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45" windowWidth="15480" windowHeight="8640" firstSheet="1" activeTab="1"/>
  </bookViews>
  <sheets>
    <sheet name="报名表-原始" sheetId="2" state="hidden" r:id="rId1"/>
    <sheet name="报名表" sheetId="3" r:id="rId2"/>
    <sheet name="竞聘顺序" sheetId="4" state="hidden" r:id="rId3"/>
    <sheet name="核分" sheetId="5" state="hidden" r:id="rId4"/>
  </sheets>
  <externalReferences>
    <externalReference r:id="rId5"/>
  </externalReferences>
  <definedNames>
    <definedName name="_xlnm._FilterDatabase" localSheetId="1" hidden="1">报名表!$A$2:$Q$2</definedName>
    <definedName name="_xlnm._FilterDatabase" localSheetId="0" hidden="1">'报名表-原始'!$A$2:$Q$2</definedName>
    <definedName name="_xlnm.Print_Area" localSheetId="1">报名表!$A$1:$Q$7</definedName>
    <definedName name="_xlnm.Print_Area" localSheetId="0">'报名表-原始'!$A$1:$Q$64</definedName>
    <definedName name="_xlnm.Print_Titles" localSheetId="1">报名表!$2:$2</definedName>
    <definedName name="_xlnm.Print_Titles" localSheetId="0">'报名表-原始'!$2:$2</definedName>
  </definedNames>
  <calcPr calcId="125725"/>
</workbook>
</file>

<file path=xl/calcChain.xml><?xml version="1.0" encoding="utf-8"?>
<calcChain xmlns="http://schemas.openxmlformats.org/spreadsheetml/2006/main">
  <c r="S4" i="5"/>
  <c r="S5"/>
  <c r="S6"/>
  <c r="S7"/>
  <c r="S8"/>
  <c r="S9"/>
  <c r="S10"/>
  <c r="S11"/>
  <c r="S12"/>
  <c r="S13"/>
  <c r="S14"/>
  <c r="S15"/>
  <c r="S16"/>
  <c r="S17"/>
  <c r="S18"/>
  <c r="S19"/>
  <c r="S20"/>
  <c r="S21"/>
  <c r="S22"/>
  <c r="S23"/>
  <c r="S24"/>
  <c r="S25"/>
  <c r="S26"/>
  <c r="S27"/>
  <c r="S28"/>
  <c r="S29"/>
  <c r="S30"/>
  <c r="S31"/>
  <c r="S32"/>
  <c r="S33"/>
  <c r="S34"/>
  <c r="S35"/>
  <c r="S36"/>
  <c r="S37"/>
  <c r="S38"/>
  <c r="S39"/>
  <c r="S40"/>
  <c r="S41"/>
  <c r="S42"/>
  <c r="S43"/>
  <c r="S44"/>
  <c r="S45"/>
  <c r="S46"/>
  <c r="S47"/>
  <c r="S48"/>
  <c r="S49"/>
  <c r="S3"/>
  <c r="E4" i="4"/>
  <c r="F4" s="1"/>
  <c r="E5" s="1"/>
  <c r="F5" s="1"/>
  <c r="E6" s="1"/>
  <c r="F6" s="1"/>
  <c r="E7" s="1"/>
  <c r="F7" s="1"/>
  <c r="E8" s="1"/>
  <c r="F8" s="1"/>
  <c r="E9" s="1"/>
  <c r="F9" s="1"/>
  <c r="E10" s="1"/>
  <c r="F10" s="1"/>
  <c r="E11" s="1"/>
  <c r="F11" s="1"/>
  <c r="E12" s="1"/>
  <c r="F12" s="1"/>
  <c r="E13" s="1"/>
  <c r="F13" s="1"/>
  <c r="E14" s="1"/>
  <c r="F14" s="1"/>
  <c r="E15" s="1"/>
  <c r="F15" s="1"/>
  <c r="E16" s="1"/>
  <c r="F16" s="1"/>
  <c r="E17" s="1"/>
  <c r="F17" s="1"/>
  <c r="E18" s="1"/>
  <c r="F18" s="1"/>
  <c r="E19" s="1"/>
  <c r="F19" s="1"/>
  <c r="E20" s="1"/>
  <c r="F20" s="1"/>
  <c r="E21" s="1"/>
  <c r="F21" s="1"/>
  <c r="E22" s="1"/>
  <c r="F22" s="1"/>
  <c r="E23" s="1"/>
  <c r="F23" s="1"/>
  <c r="E24" s="1"/>
  <c r="F24" s="1"/>
  <c r="E25" s="1"/>
  <c r="F25" s="1"/>
  <c r="E26" s="1"/>
  <c r="F26" s="1"/>
  <c r="E27" s="1"/>
  <c r="F27" s="1"/>
  <c r="E28" s="1"/>
  <c r="F28" s="1"/>
  <c r="E29" s="1"/>
  <c r="F29" s="1"/>
  <c r="E30" s="1"/>
  <c r="F30" s="1"/>
  <c r="E31" s="1"/>
  <c r="F31" s="1"/>
  <c r="E32" s="1"/>
  <c r="F32" s="1"/>
  <c r="E33" s="1"/>
  <c r="F33" s="1"/>
  <c r="E34" s="1"/>
  <c r="F34" s="1"/>
  <c r="E35" s="1"/>
  <c r="F35" s="1"/>
  <c r="E36" s="1"/>
  <c r="F36" s="1"/>
  <c r="E37" s="1"/>
  <c r="F37" s="1"/>
  <c r="E38" s="1"/>
  <c r="F38" s="1"/>
  <c r="E39" s="1"/>
  <c r="F39" s="1"/>
  <c r="E40" s="1"/>
  <c r="F40" s="1"/>
  <c r="E41" s="1"/>
  <c r="F41" s="1"/>
  <c r="E42" s="1"/>
  <c r="F42" s="1"/>
  <c r="E43" s="1"/>
  <c r="F43" s="1"/>
  <c r="E44" s="1"/>
  <c r="F44" s="1"/>
  <c r="E45" s="1"/>
  <c r="F45" s="1"/>
  <c r="E46" s="1"/>
  <c r="F46" s="1"/>
  <c r="E47" s="1"/>
  <c r="F47" s="1"/>
  <c r="E48" s="1"/>
  <c r="F48" s="1"/>
  <c r="E49" s="1"/>
  <c r="F49" s="1"/>
  <c r="F3"/>
  <c r="AA5" i="3" l="1"/>
  <c r="Z4"/>
  <c r="AA4" s="1"/>
  <c r="G8" i="2" l="1"/>
  <c r="F8"/>
  <c r="AA6" l="1"/>
  <c r="Z5"/>
  <c r="AA5" s="1"/>
  <c r="G64" l="1"/>
  <c r="F64"/>
  <c r="G63"/>
  <c r="F63"/>
  <c r="G62"/>
  <c r="F62"/>
  <c r="G61"/>
  <c r="F61"/>
  <c r="G60"/>
  <c r="F60"/>
  <c r="G59"/>
  <c r="F59"/>
  <c r="G58"/>
  <c r="F58"/>
  <c r="G57"/>
  <c r="F57"/>
  <c r="G56"/>
  <c r="F56"/>
  <c r="G55"/>
  <c r="F55"/>
  <c r="G54"/>
  <c r="F54"/>
  <c r="G53"/>
  <c r="F53"/>
  <c r="G52"/>
  <c r="F52"/>
  <c r="G51"/>
  <c r="F51"/>
  <c r="G50"/>
  <c r="F50"/>
  <c r="G49"/>
  <c r="F49"/>
  <c r="G48"/>
  <c r="F48"/>
  <c r="G47"/>
  <c r="F47"/>
  <c r="G46"/>
  <c r="F46"/>
  <c r="G45"/>
  <c r="F45"/>
  <c r="G44"/>
  <c r="F44"/>
  <c r="G43"/>
  <c r="F43"/>
  <c r="G42"/>
  <c r="F42"/>
  <c r="G41"/>
  <c r="F41"/>
  <c r="G40"/>
  <c r="F40"/>
  <c r="G39"/>
  <c r="F39"/>
  <c r="G38"/>
  <c r="F38"/>
  <c r="G37"/>
  <c r="F37"/>
  <c r="G36"/>
  <c r="F36"/>
  <c r="G35"/>
  <c r="F35"/>
  <c r="G34"/>
  <c r="F34"/>
  <c r="G33"/>
  <c r="F33"/>
  <c r="G32"/>
  <c r="F32"/>
  <c r="G31"/>
  <c r="F31"/>
  <c r="G30"/>
  <c r="F30"/>
  <c r="G29"/>
  <c r="F29"/>
  <c r="G28"/>
  <c r="F28"/>
  <c r="G27"/>
  <c r="F27"/>
  <c r="G26"/>
  <c r="F26"/>
  <c r="G25"/>
  <c r="F25"/>
  <c r="G24"/>
  <c r="F24"/>
  <c r="G23"/>
  <c r="F23"/>
  <c r="G22"/>
  <c r="F22"/>
  <c r="G21"/>
  <c r="F21"/>
  <c r="G20"/>
  <c r="F20"/>
  <c r="G19"/>
  <c r="F19"/>
  <c r="G18"/>
  <c r="F18"/>
  <c r="G17"/>
  <c r="F17"/>
  <c r="G16"/>
  <c r="F16"/>
  <c r="G15"/>
  <c r="F15"/>
  <c r="G14"/>
  <c r="F14"/>
  <c r="G13"/>
  <c r="F13"/>
  <c r="G12"/>
  <c r="F12"/>
  <c r="G11"/>
  <c r="F11"/>
  <c r="G10"/>
  <c r="F10"/>
  <c r="G9"/>
  <c r="F9"/>
  <c r="G7"/>
  <c r="F7"/>
  <c r="G6"/>
  <c r="F6"/>
  <c r="G4"/>
  <c r="F4"/>
  <c r="G3"/>
  <c r="F3"/>
  <c r="G5" l="1"/>
  <c r="F5"/>
</calcChain>
</file>

<file path=xl/sharedStrings.xml><?xml version="1.0" encoding="utf-8"?>
<sst xmlns="http://schemas.openxmlformats.org/spreadsheetml/2006/main" count="1222" uniqueCount="560">
  <si>
    <t>序号</t>
    <phoneticPr fontId="5" type="noConversion"/>
  </si>
  <si>
    <t>竞聘岗位</t>
    <phoneticPr fontId="5" type="noConversion"/>
  </si>
  <si>
    <t>现任职单位
及职务</t>
    <phoneticPr fontId="5" type="noConversion"/>
  </si>
  <si>
    <t>姓名</t>
  </si>
  <si>
    <t>身份证号</t>
    <phoneticPr fontId="5" type="noConversion"/>
  </si>
  <si>
    <t>性别</t>
    <phoneticPr fontId="5" type="noConversion"/>
  </si>
  <si>
    <t>年龄</t>
    <phoneticPr fontId="5" type="noConversion"/>
  </si>
  <si>
    <t>毕业学校</t>
    <phoneticPr fontId="5" type="noConversion"/>
  </si>
  <si>
    <t>所学专业</t>
    <phoneticPr fontId="5" type="noConversion"/>
  </si>
  <si>
    <t>学历</t>
    <phoneticPr fontId="5" type="noConversion"/>
  </si>
  <si>
    <t>学历性质</t>
    <phoneticPr fontId="5" type="noConversion"/>
  </si>
  <si>
    <t>毕业日期</t>
    <phoneticPr fontId="5" type="noConversion"/>
  </si>
  <si>
    <t>进双汇日期</t>
    <phoneticPr fontId="5" type="noConversion"/>
  </si>
  <si>
    <t>工作简历</t>
    <phoneticPr fontId="5" type="noConversion"/>
  </si>
  <si>
    <t>联系电话</t>
    <phoneticPr fontId="5" type="noConversion"/>
  </si>
  <si>
    <t>籍贯</t>
    <phoneticPr fontId="4" type="noConversion"/>
  </si>
  <si>
    <t>竞聘报名表</t>
    <phoneticPr fontId="5" type="noConversion"/>
  </si>
  <si>
    <t>王利伟</t>
  </si>
  <si>
    <t>130229198503276236</t>
  </si>
  <si>
    <t>河北建筑工程学院</t>
    <phoneticPr fontId="5" type="noConversion"/>
  </si>
  <si>
    <t>计算机应用技术</t>
    <phoneticPr fontId="5" type="noConversion"/>
  </si>
  <si>
    <t>大专</t>
    <phoneticPr fontId="5" type="noConversion"/>
  </si>
  <si>
    <t>统招</t>
    <phoneticPr fontId="5" type="noConversion"/>
  </si>
  <si>
    <t>15031554264</t>
    <phoneticPr fontId="5" type="noConversion"/>
  </si>
  <si>
    <t>唐山双汇
冷藏车间副主任</t>
    <phoneticPr fontId="5" type="noConversion"/>
  </si>
  <si>
    <t>唐山双汇
品管部屠宰班长</t>
    <phoneticPr fontId="5" type="noConversion"/>
  </si>
  <si>
    <t>王雷</t>
  </si>
  <si>
    <t>230183199001164817</t>
  </si>
  <si>
    <t>哈尔滨市尚志市</t>
  </si>
  <si>
    <t>本科</t>
  </si>
  <si>
    <t>统招</t>
  </si>
  <si>
    <t>绥化学院</t>
    <phoneticPr fontId="5" type="noConversion"/>
  </si>
  <si>
    <t>食品科学与工程（食品安全与质量控制方向）</t>
    <phoneticPr fontId="5" type="noConversion"/>
  </si>
  <si>
    <t>本科</t>
    <phoneticPr fontId="5" type="noConversion"/>
  </si>
  <si>
    <t>望奎双汇
仓库主任</t>
    <phoneticPr fontId="5" type="noConversion"/>
  </si>
  <si>
    <t>望奎双汇
高温车间原料制备工序班长</t>
    <phoneticPr fontId="5" type="noConversion"/>
  </si>
  <si>
    <t>无</t>
  </si>
  <si>
    <t>高中</t>
  </si>
  <si>
    <t>中招</t>
  </si>
  <si>
    <t>大专</t>
  </si>
  <si>
    <t>刘少军</t>
    <phoneticPr fontId="67" type="noConversion"/>
  </si>
  <si>
    <t>412722199204124036</t>
  </si>
  <si>
    <t>河南省周口市</t>
    <phoneticPr fontId="67" type="noConversion"/>
  </si>
  <si>
    <t>濮阳职业技术学院</t>
    <phoneticPr fontId="67" type="noConversion"/>
  </si>
  <si>
    <t>机电一体化技术</t>
    <phoneticPr fontId="67" type="noConversion"/>
  </si>
  <si>
    <t>大专</t>
    <phoneticPr fontId="67" type="noConversion"/>
  </si>
  <si>
    <t>统招</t>
    <phoneticPr fontId="67" type="noConversion"/>
  </si>
  <si>
    <t>王魁</t>
    <phoneticPr fontId="67" type="noConversion"/>
  </si>
  <si>
    <t>610481198312310017</t>
  </si>
  <si>
    <t>陕西省兴平市</t>
    <phoneticPr fontId="67" type="noConversion"/>
  </si>
  <si>
    <t>天津中德职业技术学院</t>
    <phoneticPr fontId="67" type="noConversion"/>
  </si>
  <si>
    <t>董高飞</t>
    <phoneticPr fontId="67" type="noConversion"/>
  </si>
  <si>
    <t>610115198602143798</t>
  </si>
  <si>
    <t>陕西省西安市</t>
    <phoneticPr fontId="67" type="noConversion"/>
  </si>
  <si>
    <t>西安航空技术高等专科学院</t>
    <phoneticPr fontId="67" type="noConversion"/>
  </si>
  <si>
    <t>计算机控制技术</t>
    <phoneticPr fontId="67" type="noConversion"/>
  </si>
  <si>
    <t>模具设计制造技术</t>
    <phoneticPr fontId="67" type="noConversion"/>
  </si>
  <si>
    <t>动力公司电工</t>
  </si>
  <si>
    <t>陈明刚</t>
  </si>
  <si>
    <t>411102197510035615</t>
  </si>
  <si>
    <t>漯河市郾城区85#院</t>
  </si>
  <si>
    <t>成人</t>
  </si>
  <si>
    <t>13633955157</t>
  </si>
  <si>
    <t>漯河市技工学校</t>
    <phoneticPr fontId="5" type="noConversion"/>
  </si>
  <si>
    <t>维修电工</t>
    <phoneticPr fontId="5" type="noConversion"/>
  </si>
  <si>
    <t>中专</t>
  </si>
  <si>
    <t>中专</t>
    <phoneticPr fontId="5" type="noConversion"/>
  </si>
  <si>
    <t>中招</t>
    <phoneticPr fontId="5" type="noConversion"/>
  </si>
  <si>
    <t>漯河市职工大学</t>
    <phoneticPr fontId="5" type="noConversion"/>
  </si>
  <si>
    <t>计算机应用</t>
    <phoneticPr fontId="5" type="noConversion"/>
  </si>
  <si>
    <t>杨磊</t>
  </si>
  <si>
    <t>411122199207187573</t>
  </si>
  <si>
    <t>河南省漯河市</t>
  </si>
  <si>
    <t>郑州职业技术学院</t>
  </si>
  <si>
    <t>汽车运用技术</t>
  </si>
  <si>
    <t>田伟平</t>
    <phoneticPr fontId="5" type="noConversion"/>
  </si>
  <si>
    <t>411102198405010146</t>
  </si>
  <si>
    <t>河南省漯河市</t>
    <phoneticPr fontId="67" type="noConversion"/>
  </si>
  <si>
    <t>漯河市技工学校</t>
    <phoneticPr fontId="67" type="noConversion"/>
  </si>
  <si>
    <t>会计电算化</t>
    <phoneticPr fontId="67" type="noConversion"/>
  </si>
  <si>
    <t>中专</t>
    <phoneticPr fontId="67" type="noConversion"/>
  </si>
  <si>
    <t>中招</t>
    <phoneticPr fontId="67" type="noConversion"/>
  </si>
  <si>
    <t>田杨杰</t>
    <phoneticPr fontId="5" type="noConversion"/>
  </si>
  <si>
    <t>411123198508217010</t>
  </si>
  <si>
    <t>漯河市食品工业学校</t>
    <phoneticPr fontId="67" type="noConversion"/>
  </si>
  <si>
    <t>食品工程</t>
  </si>
  <si>
    <t>张洋</t>
    <phoneticPr fontId="5" type="noConversion"/>
  </si>
  <si>
    <t>411122198805068094</t>
  </si>
  <si>
    <t>河南农业大学</t>
  </si>
  <si>
    <t>信息与计算科学</t>
  </si>
  <si>
    <t>任书超</t>
  </si>
  <si>
    <t>411122198010150510</t>
  </si>
  <si>
    <t>河南省临颍县</t>
    <phoneticPr fontId="67" type="noConversion"/>
  </si>
  <si>
    <t>漯河职业技术学院</t>
  </si>
  <si>
    <t>计算机及应用</t>
  </si>
  <si>
    <t>朱永锋</t>
    <phoneticPr fontId="67" type="noConversion"/>
  </si>
  <si>
    <t>411123198207156517</t>
    <phoneticPr fontId="67" type="noConversion"/>
  </si>
  <si>
    <t>河南省漯河市</t>
    <phoneticPr fontId="4" type="noConversion"/>
  </si>
  <si>
    <t>漯河高级技工学校</t>
    <phoneticPr fontId="4" type="noConversion"/>
  </si>
  <si>
    <t>计算机</t>
    <phoneticPr fontId="67" type="noConversion"/>
  </si>
  <si>
    <t>技校</t>
    <phoneticPr fontId="67" type="noConversion"/>
  </si>
  <si>
    <t>中招</t>
    <phoneticPr fontId="67" type="noConversion"/>
  </si>
  <si>
    <t>郭晨阳</t>
    <phoneticPr fontId="67" type="noConversion"/>
  </si>
  <si>
    <t>412722199404160015</t>
    <phoneticPr fontId="67" type="noConversion"/>
  </si>
  <si>
    <t>河南工业职业技术学院</t>
    <phoneticPr fontId="67" type="noConversion"/>
  </si>
  <si>
    <t>电子商务</t>
    <phoneticPr fontId="67" type="noConversion"/>
  </si>
  <si>
    <t>朱红强</t>
    <phoneticPr fontId="67" type="noConversion"/>
  </si>
  <si>
    <t>411123198308156532</t>
  </si>
  <si>
    <t>15039513506</t>
  </si>
  <si>
    <t>中专</t>
    <phoneticPr fontId="5" type="noConversion"/>
  </si>
  <si>
    <t>高中</t>
    <phoneticPr fontId="67" type="noConversion"/>
  </si>
  <si>
    <t>畜牧兽医</t>
  </si>
  <si>
    <t>函授</t>
  </si>
  <si>
    <t>本科</t>
    <phoneticPr fontId="67" type="noConversion"/>
  </si>
  <si>
    <t>王建立</t>
  </si>
  <si>
    <t>210905197210160515</t>
  </si>
  <si>
    <t>辽宁熊岳农业高等专科学校</t>
  </si>
  <si>
    <t>畜牧</t>
  </si>
  <si>
    <t>王少欢</t>
  </si>
  <si>
    <t>411121198909146038</t>
  </si>
  <si>
    <t>化工包装事业部
设备安全管理员</t>
    <phoneticPr fontId="67" type="noConversion"/>
  </si>
  <si>
    <t>漯河职业技术学院</t>
    <phoneticPr fontId="67" type="noConversion"/>
  </si>
  <si>
    <t>机电设备安装与管理</t>
    <phoneticPr fontId="67" type="noConversion"/>
  </si>
  <si>
    <t>中专</t>
    <phoneticPr fontId="67" type="noConversion"/>
  </si>
  <si>
    <t>中招</t>
    <phoneticPr fontId="67" type="noConversion"/>
  </si>
  <si>
    <t>2008年10月至2010年3月任华意公司一线员工；2010年4月至2014年12月任PVDC公司维修工；2015年1月至2018年3月任PVDC公司设备技师；2018年4月至今任化工事业部设备管理员。</t>
    <phoneticPr fontId="67" type="noConversion"/>
  </si>
  <si>
    <t>国家开放大学</t>
    <phoneticPr fontId="67" type="noConversion"/>
  </si>
  <si>
    <t>机电一体化技术</t>
    <phoneticPr fontId="67" type="noConversion"/>
  </si>
  <si>
    <t>成人</t>
    <phoneticPr fontId="67" type="noConversion"/>
  </si>
  <si>
    <t>黄永杰</t>
  </si>
  <si>
    <t>411122198712275019</t>
  </si>
  <si>
    <t>漯河水利技工学校</t>
  </si>
  <si>
    <t>城建与水电</t>
  </si>
  <si>
    <t>中专</t>
    <phoneticPr fontId="5" type="noConversion"/>
  </si>
  <si>
    <t>陈巧艳</t>
    <phoneticPr fontId="5" type="noConversion"/>
  </si>
  <si>
    <t>411123198107103020</t>
    <phoneticPr fontId="5" type="noConversion"/>
  </si>
  <si>
    <t>河南科技大学</t>
    <phoneticPr fontId="5" type="noConversion"/>
  </si>
  <si>
    <t>畜牧兽医</t>
    <phoneticPr fontId="5" type="noConversion"/>
  </si>
  <si>
    <t>大专</t>
    <phoneticPr fontId="5" type="noConversion"/>
  </si>
  <si>
    <t>统招</t>
    <phoneticPr fontId="5" type="noConversion"/>
  </si>
  <si>
    <t>李晓雷</t>
    <phoneticPr fontId="5" type="noConversion"/>
  </si>
  <si>
    <t>411121197909262050</t>
    <phoneticPr fontId="5" type="noConversion"/>
  </si>
  <si>
    <t>保和乡第二初级中学</t>
    <phoneticPr fontId="5" type="noConversion"/>
  </si>
  <si>
    <t>无</t>
    <phoneticPr fontId="5" type="noConversion"/>
  </si>
  <si>
    <t>初中</t>
    <phoneticPr fontId="5" type="noConversion"/>
  </si>
  <si>
    <t>统招</t>
    <phoneticPr fontId="5" type="noConversion"/>
  </si>
  <si>
    <t>河南广播电视大学</t>
    <phoneticPr fontId="5" type="noConversion"/>
  </si>
  <si>
    <t>机械工程</t>
    <phoneticPr fontId="5" type="noConversion"/>
  </si>
  <si>
    <t>函授</t>
    <phoneticPr fontId="5" type="noConversion"/>
  </si>
  <si>
    <t>沐恩民</t>
  </si>
  <si>
    <t>530328198504220617</t>
  </si>
  <si>
    <t>云南省昆明市</t>
  </si>
  <si>
    <t>云南科技信息职业学院</t>
  </si>
  <si>
    <t>旅游与酒店管理</t>
  </si>
  <si>
    <t>18788101231</t>
  </si>
  <si>
    <t>田大磊</t>
  </si>
  <si>
    <t>411123198410157072</t>
  </si>
  <si>
    <t>漯河市食品工业学校</t>
  </si>
  <si>
    <t>中央广播电视大学</t>
  </si>
  <si>
    <t>水利水电工程与管理</t>
  </si>
  <si>
    <t>段云春</t>
  </si>
  <si>
    <t>53012619810618061X</t>
  </si>
  <si>
    <t>云南师范大学</t>
  </si>
  <si>
    <t>武术与高级保安</t>
  </si>
  <si>
    <t>13888153633</t>
  </si>
  <si>
    <t>田宝强</t>
  </si>
  <si>
    <t>411123198107151110</t>
  </si>
  <si>
    <t>中招</t>
    <phoneticPr fontId="5" type="noConversion"/>
  </si>
  <si>
    <t>汪振红</t>
    <phoneticPr fontId="67" type="noConversion"/>
  </si>
  <si>
    <t>411422198907263153</t>
    <phoneticPr fontId="67" type="noConversion"/>
  </si>
  <si>
    <t>河南科技学院</t>
    <phoneticPr fontId="67" type="noConversion"/>
  </si>
  <si>
    <t>食品质量与安全</t>
    <phoneticPr fontId="67" type="noConversion"/>
  </si>
  <si>
    <t>本科</t>
    <phoneticPr fontId="67" type="noConversion"/>
  </si>
  <si>
    <t>统招</t>
    <phoneticPr fontId="67" type="noConversion"/>
  </si>
  <si>
    <t>15936603070</t>
    <phoneticPr fontId="67" type="noConversion"/>
  </si>
  <si>
    <t>屈海剑</t>
    <phoneticPr fontId="67" type="noConversion"/>
  </si>
  <si>
    <t>411102197809195736</t>
  </si>
  <si>
    <t>河南省漯河市</t>
    <phoneticPr fontId="67" type="noConversion"/>
  </si>
  <si>
    <t>漯河技师学院</t>
  </si>
  <si>
    <t>电工</t>
  </si>
  <si>
    <t>技校</t>
  </si>
  <si>
    <t>李世琦</t>
    <phoneticPr fontId="67" type="noConversion"/>
  </si>
  <si>
    <t>411123199009198040</t>
  </si>
  <si>
    <t>新乡学院</t>
  </si>
  <si>
    <t>文秘</t>
  </si>
  <si>
    <t>大专</t>
    <phoneticPr fontId="67" type="noConversion"/>
  </si>
  <si>
    <t>统招</t>
    <phoneticPr fontId="67" type="noConversion"/>
  </si>
  <si>
    <t>中招</t>
    <phoneticPr fontId="5" type="noConversion"/>
  </si>
  <si>
    <t>中专</t>
    <phoneticPr fontId="5" type="noConversion"/>
  </si>
  <si>
    <t>230902199610080016</t>
  </si>
  <si>
    <t>黑龙江民族职业学院</t>
  </si>
  <si>
    <t>乳品工艺</t>
  </si>
  <si>
    <t>那闯</t>
    <phoneticPr fontId="67" type="noConversion"/>
  </si>
  <si>
    <t>大专</t>
    <phoneticPr fontId="67" type="noConversion"/>
  </si>
  <si>
    <t>都磊超</t>
    <phoneticPr fontId="67" type="noConversion"/>
  </si>
  <si>
    <t>410821198701264016</t>
    <phoneticPr fontId="67" type="noConversion"/>
  </si>
  <si>
    <t>中国人民解放军信息工程大学</t>
    <phoneticPr fontId="67" type="noConversion"/>
  </si>
  <si>
    <t>印刷工程</t>
    <phoneticPr fontId="67" type="noConversion"/>
  </si>
  <si>
    <t>王磊</t>
  </si>
  <si>
    <t>411102198208051512</t>
  </si>
  <si>
    <t>河南省南阳工业学校</t>
  </si>
  <si>
    <t>汽车拖拉机运用与维修</t>
  </si>
  <si>
    <t>中原工学院</t>
  </si>
  <si>
    <t>行政管理</t>
  </si>
  <si>
    <t>于桐</t>
  </si>
  <si>
    <t>411102199309250072</t>
  </si>
  <si>
    <t>郑州轻工业学院</t>
  </si>
  <si>
    <t>市场营销</t>
  </si>
  <si>
    <t>王京</t>
  </si>
  <si>
    <t>411123199008291091</t>
  </si>
  <si>
    <t>机电一体化技术</t>
  </si>
  <si>
    <t>魏军杰</t>
  </si>
  <si>
    <t>411023198607242013</t>
  </si>
  <si>
    <t>河南省许昌市</t>
  </si>
  <si>
    <t>漯河医学高等专科学校</t>
  </si>
  <si>
    <t>食品加工技术</t>
  </si>
  <si>
    <t>赵宁</t>
  </si>
  <si>
    <t>411121199204042014</t>
  </si>
  <si>
    <t>西安外事学院</t>
  </si>
  <si>
    <t>汽车检测与维修技术</t>
  </si>
  <si>
    <t>刘大明</t>
  </si>
  <si>
    <t>210902197801233510</t>
  </si>
  <si>
    <t>辽宁省阜新市</t>
  </si>
  <si>
    <t>阜新商业高中</t>
  </si>
  <si>
    <t>18341854444</t>
  </si>
  <si>
    <t>法律</t>
  </si>
  <si>
    <t>于一凡</t>
  </si>
  <si>
    <t>411123199301016515</t>
  </si>
  <si>
    <t>山东协和学院</t>
  </si>
  <si>
    <t>工程监理</t>
  </si>
  <si>
    <t>杜亚飞</t>
  </si>
  <si>
    <t>411122199001258110</t>
  </si>
  <si>
    <t>河南省临颍县</t>
  </si>
  <si>
    <t>黄河水利职业技术学院</t>
  </si>
  <si>
    <t>物流管理</t>
  </si>
  <si>
    <t>高红领</t>
  </si>
  <si>
    <t>410811198010065066</t>
  </si>
  <si>
    <t>河南省焦作市</t>
  </si>
  <si>
    <t>河南大学</t>
  </si>
  <si>
    <t>会计学</t>
  </si>
  <si>
    <t>梅娟</t>
  </si>
  <si>
    <t>410522198706151627</t>
  </si>
  <si>
    <t>湖北省孝感市</t>
  </si>
  <si>
    <t>河南财经政法大学</t>
  </si>
  <si>
    <t>统计学</t>
  </si>
  <si>
    <t>王丽</t>
  </si>
  <si>
    <t>411123198605092029</t>
  </si>
  <si>
    <t>河南省郑州市</t>
  </si>
  <si>
    <t>河南科技学院新科学院</t>
  </si>
  <si>
    <t>法学</t>
  </si>
  <si>
    <t>河南质量工程职业学院</t>
    <phoneticPr fontId="5" type="noConversion"/>
  </si>
  <si>
    <t>阜新种禽公司
设备工程部部长</t>
    <phoneticPr fontId="5" type="noConversion"/>
  </si>
  <si>
    <t>淮安双汇
肉制品设备工程部副部长</t>
    <phoneticPr fontId="5" type="noConversion"/>
  </si>
  <si>
    <t>卓智公司
车间主任</t>
    <phoneticPr fontId="67" type="noConversion"/>
  </si>
  <si>
    <t>卓智公司
车间副主任</t>
    <phoneticPr fontId="5" type="noConversion"/>
  </si>
  <si>
    <t>股份肉制品分厂
设备工程部副部长</t>
    <phoneticPr fontId="5" type="noConversion"/>
  </si>
  <si>
    <t>昆明双汇
高温车间副主任</t>
    <phoneticPr fontId="5" type="noConversion"/>
  </si>
  <si>
    <t>武汉双汇
肉制品设备工程部副部长</t>
    <phoneticPr fontId="67" type="noConversion"/>
  </si>
  <si>
    <t>上海双汇
低温车间副主任</t>
    <phoneticPr fontId="67" type="noConversion"/>
  </si>
  <si>
    <t>宜昌双汇
低温车间副主任</t>
    <phoneticPr fontId="67" type="noConversion"/>
  </si>
  <si>
    <t>物流投资
后备省级物流调度主任</t>
    <phoneticPr fontId="5" type="noConversion"/>
  </si>
  <si>
    <t>物流投资
后备省级物流管理部长</t>
    <phoneticPr fontId="5" type="noConversion"/>
  </si>
  <si>
    <t>陕西双汇
生鲜品设备工程部分割维修负责人（技师）</t>
    <phoneticPr fontId="5" type="noConversion"/>
  </si>
  <si>
    <t>陕西双汇
配电工</t>
    <phoneticPr fontId="5" type="noConversion"/>
  </si>
  <si>
    <t>陕西双汇
屠宰维修班长（工程师）</t>
    <phoneticPr fontId="5" type="noConversion"/>
  </si>
  <si>
    <t>陕西双汇
生鲜品设备工程部副部长</t>
    <phoneticPr fontId="5" type="noConversion"/>
  </si>
  <si>
    <t>漯河汇盛
生产部副部长</t>
    <phoneticPr fontId="5" type="noConversion"/>
  </si>
  <si>
    <t>有机肥厂
车间主任</t>
    <phoneticPr fontId="67" type="noConversion"/>
  </si>
  <si>
    <t>漯河物流
调度副主任</t>
    <phoneticPr fontId="67" type="noConversion"/>
  </si>
  <si>
    <t>武汉物流
周转器具管理员</t>
    <phoneticPr fontId="67" type="noConversion"/>
  </si>
  <si>
    <t>物流投资
行政管理员</t>
    <phoneticPr fontId="67" type="noConversion"/>
  </si>
  <si>
    <t>冷易通物流
综合调度</t>
    <phoneticPr fontId="67" type="noConversion"/>
  </si>
  <si>
    <t>南宁物流
管理部长</t>
    <phoneticPr fontId="67" type="noConversion"/>
  </si>
  <si>
    <t>北京物流
现场调度</t>
    <phoneticPr fontId="67" type="noConversion"/>
  </si>
  <si>
    <t>物流投资
调度主管</t>
    <phoneticPr fontId="67" type="noConversion"/>
  </si>
  <si>
    <t>物流投资
调度员</t>
    <phoneticPr fontId="67" type="noConversion"/>
  </si>
  <si>
    <t>漯河物流
管理部长</t>
    <phoneticPr fontId="67" type="noConversion"/>
  </si>
  <si>
    <t>禽业事业部
发展部管理员</t>
    <phoneticPr fontId="67" type="noConversion"/>
  </si>
  <si>
    <t>宜昌双汇
肉制品生产部调度员</t>
    <phoneticPr fontId="67" type="noConversion"/>
  </si>
  <si>
    <t>股份肉制品分厂
F值测定</t>
    <phoneticPr fontId="67" type="noConversion"/>
  </si>
  <si>
    <t>股份肉制品分厂
一车间维修班长</t>
    <phoneticPr fontId="67" type="noConversion"/>
  </si>
  <si>
    <t>生物工程
生产计划员</t>
    <phoneticPr fontId="67" type="noConversion"/>
  </si>
  <si>
    <t>昆明双汇
生产部订单审核员</t>
    <phoneticPr fontId="67" type="noConversion"/>
  </si>
  <si>
    <t>审计中心
财务经营审计</t>
    <phoneticPr fontId="67" type="noConversion"/>
  </si>
  <si>
    <t>昆明双汇
生产部调度员</t>
    <phoneticPr fontId="67" type="noConversion"/>
  </si>
  <si>
    <t>综合事业部
生产部-库存及物资计划</t>
    <phoneticPr fontId="5" type="noConversion"/>
  </si>
  <si>
    <t>阜新肉类
品质管理部屠宰班长</t>
    <phoneticPr fontId="67" type="noConversion"/>
  </si>
  <si>
    <t>卓智公司
制板线机台长</t>
    <phoneticPr fontId="67" type="noConversion"/>
  </si>
  <si>
    <t>卓智公司
调度员</t>
    <phoneticPr fontId="67" type="noConversion"/>
  </si>
  <si>
    <t>卓智公司
调度员</t>
    <phoneticPr fontId="4" type="noConversion"/>
  </si>
  <si>
    <t>卓智公司
车间副主任</t>
    <phoneticPr fontId="67" type="noConversion"/>
  </si>
  <si>
    <t>卓智公司
生产部副部长</t>
    <phoneticPr fontId="67" type="noConversion"/>
  </si>
  <si>
    <t>汇特公司
维修班长</t>
    <phoneticPr fontId="5" type="noConversion"/>
  </si>
  <si>
    <t>种鸡项目公司
设备技术员</t>
    <phoneticPr fontId="67" type="noConversion"/>
  </si>
  <si>
    <t>张新宇</t>
  </si>
  <si>
    <t>130229199412124012</t>
  </si>
  <si>
    <t>廊坊燕京职业技术学院</t>
  </si>
  <si>
    <t>电子工艺与管理</t>
    <phoneticPr fontId="5" type="noConversion"/>
  </si>
  <si>
    <t>大专</t>
    <phoneticPr fontId="5" type="noConversion"/>
  </si>
  <si>
    <t>统招</t>
    <phoneticPr fontId="5" type="noConversion"/>
  </si>
  <si>
    <t>15076502999</t>
    <phoneticPr fontId="5" type="noConversion"/>
  </si>
  <si>
    <t>唐山双汇
屠宰车间计划员</t>
    <phoneticPr fontId="5" type="noConversion"/>
  </si>
  <si>
    <t>马原鹏</t>
    <phoneticPr fontId="5" type="noConversion"/>
  </si>
  <si>
    <t>江苏淮安</t>
    <phoneticPr fontId="5" type="noConversion"/>
  </si>
  <si>
    <t>320802197701021510</t>
    <phoneticPr fontId="5" type="noConversion"/>
  </si>
  <si>
    <t>淮安市第三中学</t>
    <phoneticPr fontId="5" type="noConversion"/>
  </si>
  <si>
    <t>高中</t>
    <phoneticPr fontId="5" type="noConversion"/>
  </si>
  <si>
    <t>中招</t>
    <phoneticPr fontId="5" type="noConversion"/>
  </si>
  <si>
    <t>山东大学</t>
    <phoneticPr fontId="5" type="noConversion"/>
  </si>
  <si>
    <t>机电一体化技术</t>
    <phoneticPr fontId="5" type="noConversion"/>
  </si>
  <si>
    <t>大专</t>
    <phoneticPr fontId="5" type="noConversion"/>
  </si>
  <si>
    <t>网络教育</t>
    <phoneticPr fontId="5" type="noConversion"/>
  </si>
  <si>
    <t>淮安双汇
动力车间副主任</t>
    <phoneticPr fontId="5" type="noConversion"/>
  </si>
  <si>
    <t>淮安双汇
设备工程部制冷班长</t>
    <phoneticPr fontId="5" type="noConversion"/>
  </si>
  <si>
    <t>杨小杰</t>
    <phoneticPr fontId="5" type="noConversion"/>
  </si>
  <si>
    <t>411123198908021033</t>
    <phoneticPr fontId="5" type="noConversion"/>
  </si>
  <si>
    <t>河南漯河</t>
    <phoneticPr fontId="67" type="noConversion"/>
  </si>
  <si>
    <t>郾城高中</t>
    <phoneticPr fontId="67" type="noConversion"/>
  </si>
  <si>
    <t>无专业</t>
    <phoneticPr fontId="67" type="noConversion"/>
  </si>
  <si>
    <t>17739611887</t>
    <phoneticPr fontId="67" type="noConversion"/>
  </si>
  <si>
    <t>河南广播电视大学</t>
    <phoneticPr fontId="67" type="noConversion"/>
  </si>
  <si>
    <t>数控技术</t>
    <phoneticPr fontId="67" type="noConversion"/>
  </si>
  <si>
    <t>脱产</t>
    <phoneticPr fontId="67" type="noConversion"/>
  </si>
  <si>
    <t>清远双汇
屠宰车间主任</t>
    <phoneticPr fontId="67" type="noConversion"/>
  </si>
  <si>
    <t>淮安双汇
屠宰生产部副部长</t>
    <phoneticPr fontId="67" type="noConversion"/>
  </si>
  <si>
    <t>刘宏伟</t>
  </si>
  <si>
    <t>412823198802295211</t>
  </si>
  <si>
    <t>周口职业技术学院</t>
    <phoneticPr fontId="67" type="noConversion"/>
  </si>
  <si>
    <t>汽车检测与维修技术</t>
    <phoneticPr fontId="67" type="noConversion"/>
  </si>
  <si>
    <t>统招</t>
    <phoneticPr fontId="67" type="noConversion"/>
  </si>
  <si>
    <t>清真肉制品分厂
高温工程师维修班长</t>
    <phoneticPr fontId="67" type="noConversion"/>
  </si>
  <si>
    <t>大专</t>
    <phoneticPr fontId="67" type="noConversion"/>
  </si>
  <si>
    <t>生物工程
车间主任</t>
    <phoneticPr fontId="67" type="noConversion"/>
  </si>
  <si>
    <t>张伟</t>
    <phoneticPr fontId="67" type="noConversion"/>
  </si>
  <si>
    <t>河南农业大学</t>
    <phoneticPr fontId="67" type="noConversion"/>
  </si>
  <si>
    <t>生物工程</t>
    <phoneticPr fontId="67" type="noConversion"/>
  </si>
  <si>
    <t>本科</t>
    <phoneticPr fontId="67" type="noConversion"/>
  </si>
  <si>
    <t>统招</t>
    <phoneticPr fontId="67" type="noConversion"/>
  </si>
  <si>
    <t>13603857505</t>
    <phoneticPr fontId="67" type="noConversion"/>
  </si>
  <si>
    <t>生物工程
生产部副部长</t>
    <phoneticPr fontId="67" type="noConversion"/>
  </si>
  <si>
    <t>41132319920315179X</t>
    <phoneticPr fontId="67" type="noConversion"/>
  </si>
  <si>
    <t>2011年7月任淮安双汇分割车间一线员工；2011年8月至9月任淮安双汇冷藏车间鲜品发货员；2011年10月至2014年4月任淮安双汇屠宰生产部计划员；2014年5月至2015年10月任淮安双汇屠宰车间后备干部；2015年11月至2018年9月任生鲜品事业部生产部订单管理员；2018年10月至今任淮安双汇屠宰产部副部长。</t>
  </si>
  <si>
    <t>2015年4月至2017年1月任陕西双汇设备工程部屠宰维修工；2017年2月至2018年1月任陕西双汇设备工程部屠宰维修班长；2018年2月至2019年1月任陕西双汇设备工程部维修班长（技师）；2019年2月至今任陕西双汇设备工程部屠宰维修班长（工程师）。</t>
  </si>
  <si>
    <t>2011年8月-2012年2月任卓智公司制板线辅助工；2012年3月-2015年8月任卓智公司D车机台长；2015年9月-2016年7月任卓智公司制板线班长；2016年8月至2017年10月卓智公司制板线A车机台长；2017年11月至今任卓智公司制板线机台长。</t>
  </si>
  <si>
    <t>2013年3月至4月任唐山双汇一车间腌制备料；2013年5月至7月任唐山双汇品管部肉制品业过程检验；2013年8月至2015年3月任唐山双汇屠宰业轮休替岗；2015年4月至2016年11月任唐山双汇肉制品业过程检验；2016年12月至2017年8月任唐山双汇原辅包接收；2017年9月至今任唐山双汇屠宰班长。</t>
    <phoneticPr fontId="5" type="noConversion"/>
  </si>
  <si>
    <t>2018年9月至11月任唐山双汇屠宰车间生猪急宰与处理；2018年12月至2019年4月任唐山双汇屠宰生产部调度员；2019年5月至12月任唐山双汇屠宰车间后备干部；2020年1月至今任唐山双汇屠宰车间计划员。</t>
    <phoneticPr fontId="5" type="noConversion"/>
  </si>
  <si>
    <t>2009年2月至2011年6月先后任淮安双汇调度员、调度班长、生产部后备部长；2011年7月至2014年7月任淮安双汇高温车间副主任；2014年8月至2016年9月任淮安双汇高温车间主任；2016年10月至2017年3月任清真分厂低温车间副主任；2017年4月至6月任武汉双汇罐头车间主任；2017年7月至2018年8月任南昌双汇高温车间主任；2018年9月至今任肉制品事业部中式订单主管。</t>
    <phoneticPr fontId="5" type="noConversion"/>
  </si>
  <si>
    <t>肉制品事业部
质量培训小组主任</t>
    <phoneticPr fontId="5" type="noConversion"/>
  </si>
  <si>
    <t>肉制品事业部
中式订单主管</t>
    <phoneticPr fontId="5" type="noConversion"/>
  </si>
  <si>
    <t>2013年7月任望奎双汇分割车间一线员工；2013年8月至12月任望奎双汇厂级辅料库库管员；2014年1月至2月任望奎双汇成品库库管员；2014年3月至9月任望奎双汇调度员；2014年10月至2015年7月任望奎双汇肉制品业订单审核员；2015年8月至2016年4月任望奎双汇肉制品业调度员（负责生产计划）一职；2016年4月至2017年11月任望奎双汇肉制品业生产部后备干部；2017年11月至2018年9月任望奎双汇高温车间后备干部；2018年9月至2019年7月任哈尔滨双汇低温车间副主任；2019年8月任望奎双汇高温车间一线员工；2019年8月至12月任高温车间腌制滚揉斩拌工序班长；2020年1月至今任高温车间原料制备工序班长。</t>
    <phoneticPr fontId="5" type="noConversion"/>
  </si>
  <si>
    <t>2014年3月至10月任淮安双汇设备工程部分割维修工；2014年11月至2015年5月任设备后备学员；2015年6月至今任陕西双汇设备工程部分割维修负责人。</t>
    <phoneticPr fontId="5" type="noConversion"/>
  </si>
  <si>
    <t>2017年9月至2018年5月任陕西双汇设备工程部高温维修工；2018年6月至今任陕西双汇设备工程部配电工。</t>
    <phoneticPr fontId="5" type="noConversion"/>
  </si>
  <si>
    <r>
      <t>1998年10月至2003年3月任</t>
    </r>
    <r>
      <rPr>
        <b/>
        <sz val="11"/>
        <color rgb="FFFF0000"/>
        <rFont val="黑体"/>
        <family val="3"/>
        <charset val="134"/>
      </rPr>
      <t>双汇包装制业公司</t>
    </r>
    <r>
      <rPr>
        <b/>
        <sz val="11"/>
        <rFont val="黑体"/>
        <family val="3"/>
        <charset val="134"/>
      </rPr>
      <t>维修工；2003年3月至2007年5月任动力公司污水运行工；2007年5月至2009年11月先后任意科公司班长、技术员；2009年11月至2014年6月任叶县双汇保安一场二期沼气发电站站长及设备主任；2014年6月至2015年8月任种鸡项目公司设备部长；2015年8月至2018年3月任叶县牧业保安一场、二场场长、夏李农场设备主任；2019年7月至今任动力公司夜班负责人。</t>
    </r>
    <phoneticPr fontId="5" type="noConversion"/>
  </si>
  <si>
    <t>2013年11月至2015年9月任种鸡项目公司三场维修工；2015年9月至今任种鸡项目公司三场设备技术员。</t>
    <phoneticPr fontId="5" type="noConversion"/>
  </si>
  <si>
    <r>
      <t>2009年10月至12月任汇特公司一线员工；2010年1月至</t>
    </r>
    <r>
      <rPr>
        <b/>
        <sz val="11"/>
        <color rgb="FFFF0000"/>
        <rFont val="黑体"/>
        <family val="3"/>
        <charset val="134"/>
      </rPr>
      <t>2012年4月</t>
    </r>
    <r>
      <rPr>
        <b/>
        <sz val="11"/>
        <rFont val="黑体"/>
        <family val="3"/>
        <charset val="134"/>
      </rPr>
      <t>任汇特公司维修工；</t>
    </r>
    <r>
      <rPr>
        <b/>
        <sz val="11"/>
        <color rgb="FFFF0000"/>
        <rFont val="黑体"/>
        <family val="3"/>
        <charset val="134"/>
      </rPr>
      <t>2015年</t>
    </r>
    <r>
      <rPr>
        <b/>
        <sz val="11"/>
        <rFont val="黑体"/>
        <family val="3"/>
        <charset val="134"/>
      </rPr>
      <t>至今任汇特公司维修班长。</t>
    </r>
    <phoneticPr fontId="5" type="noConversion"/>
  </si>
  <si>
    <t>2010年6月至2012年9月任清真分厂设备工程部维修工；2012年10月至2015年3月任生鲜品事业部生鲜业务员；2015年4月至2016年12月任清真分厂设备工程部高温维修工；2017年1月至2018年7月任清真分厂高温维修负责人；2018年8月至12月任清真分厂高温维修班长；2019年1月至今任清真分厂高温工程师维修班长。</t>
    <phoneticPr fontId="4" type="noConversion"/>
  </si>
  <si>
    <t>2008年10月至2018年5月任淮安双汇设备工程部制冷班长；2018年6月至10月任淮安双汇设备工程部动力副主任；2018年11月至今任淮安双汇设备工程部制冷班长。</t>
    <phoneticPr fontId="5" type="noConversion"/>
  </si>
  <si>
    <t>南宁双汇
设备工程部工程师</t>
    <phoneticPr fontId="67" type="noConversion"/>
  </si>
  <si>
    <t>2013年11月至2017年12月任南宁双汇设备工程部维修工；2018年1月至今任南宁双汇设备工程部工程师。</t>
    <phoneticPr fontId="5" type="noConversion"/>
  </si>
  <si>
    <t>2002年7月至2004年6月任卓智公司包装制业车间一线员工；2004年7月至2010年10月任卓智公司车间粘订班长；2010年11月至2011年2月任卓智公司车间一线员工；2011年3月至8月产假；2011年9月至10月任卓智公司一线员工；2011年11月至12月任卓智公司调度员；2012年1月至2014年2月任卓智公司调度班长；2014年3月至11月任卓智公司生产部副部长；2014年12月至2015年3月任卓智公司一车间副主任；2015年4月至今任卓智公司生产部副部长。</t>
    <phoneticPr fontId="67" type="noConversion"/>
  </si>
  <si>
    <t>2018年8月至9月任卓智公司纸板线机手；2018年10月至2020年4月任卓智公司生产部调度员；2020年5月至今任卓智公司三车间副主任。</t>
    <phoneticPr fontId="5" type="noConversion"/>
  </si>
  <si>
    <t>2010年6月任卓智纸箱厂一线员工；2010年7月至11月任卓智公司车间模切辅助工；2010年12月至2012年6月任卓智公司生产部调度员；2012年7月至12月任卓智公司后备干部；2013年1月至3月任卓智公司二车间高宝工序机手；2013年4月至10月任化工事业部后备干部学员；2013年11月至2014年6月任卓智公司后备干部；2014年7月至2015年5月任卓智公司车间副主任；2015年6月至2020年3月17日任卓智公司生产部订单审核员；2020年3月18日至今任卓智公司车间副主任。</t>
    <phoneticPr fontId="5" type="noConversion"/>
  </si>
  <si>
    <t>2011年3月至5月任卓智公司模切工序辅助工；2011年6月至2019年12月任卓智公司安全部安全管理员；2020年1月至4月任卓智公司一车间纸板线副机手；2020年5月至7月任卓智公司一车间纸板线D车机台长；2020年8月至今任卓智公司调度员。</t>
    <phoneticPr fontId="67" type="noConversion"/>
  </si>
  <si>
    <t>2014年11月至12月任卓智公司一车间水印辅助工；2015年1月至2019年1月任卓智公司生产部调度员；2019年2月至今任卓智公司生产部调度班长。</t>
    <phoneticPr fontId="67" type="noConversion"/>
  </si>
  <si>
    <t>2017年4月至6月任卓智公司任模切机辅助工；2017年7月至2019年11月任卓智公司仓库实物保管员；2019年12月至今任卓智公司调度员。</t>
    <phoneticPr fontId="67" type="noConversion"/>
  </si>
  <si>
    <t>1998年9月至2003年4月任阜新双汇品管部班长；2003年5月至2009年5月任阜新双汇品管部副部长；2009年6月至2010年9月任阜新双汇品管部部长；2010年10月至2011年6月任内蒙古双汇品管部部长；2011年7月至2012年7月任金华双汇品管部部长；2012年8月至2013年3月任望奎双汇品管部部长；2013年4月至2014年1月任食品分厂品管部部长；2014年2月至8月任阜新双汇品管部部长；2014年9月至2015年12月任阜新肉类品管部部长；2016年1月至今任阜新肉类品质管理部屠宰班长。</t>
    <phoneticPr fontId="67" type="noConversion"/>
  </si>
  <si>
    <t>2004年7月至2009年2月先后任华懋双汇化验员、技术员；2009年3月至2013年9月先后任生产运营中心质量管理、8S管理、物资供应库存、改换版、发运管理；2013年10月至今先后任综合事业部质量管理、8S管理、物资计划及库存管理。</t>
    <phoneticPr fontId="5" type="noConversion"/>
  </si>
  <si>
    <t>2016年1月至7月任昆明双汇高温车间一线员工；2016年8月至今任昆明双汇生产部调度员。</t>
    <phoneticPr fontId="5" type="noConversion"/>
  </si>
  <si>
    <t>2006年3月至2007年9月任上海双汇任职库管员、库房班长；2007年10月至2008年3月任上海双汇生产车间成本统计；2008年4月至2015年9月先后任上海双汇生产部调度员、工艺员、统计；2015年10月至2019年9月任上海双汇生产部副部长；2019年10月至2020年7月任上海双汇生产部长；2020年8月至今任财务经营审计。</t>
    <phoneticPr fontId="5" type="noConversion"/>
  </si>
  <si>
    <t>2015年1月至今任昆明双汇生产部订单审核员。</t>
    <phoneticPr fontId="5" type="noConversion"/>
  </si>
  <si>
    <t>2013年7月至10月任生物工程一线职工；2013年11月至2014年6月任技术分公司库房库管员；2014年7月至2015年6月任技术分公司技术员；2015年7月至10月任技术分公司8S兼体系管理；2015年11月至2016年5月任生物工程调度员；2016年6月至2017年8月任生物工程生产部技术员；2017年9月至2018年6月任生物工程技术部负责人；2018年7月至今任生物工程生产部副部长。</t>
    <phoneticPr fontId="67" type="noConversion"/>
  </si>
  <si>
    <t>2012年8月至9月任股份屠宰厂麻电工序一线员工；2012年10月至2013年9月任生物工程骨素一车间三层分离机手；2013年10月至2014年9月任生物工程调度员；2014年10月至2020年3月任生物工程成品计划员；2020年4月至今任生物工程物资计划员。</t>
    <phoneticPr fontId="67" type="noConversion"/>
  </si>
  <si>
    <t>2008年8月至11月任汇特公司华意车间一线员工；2008年12月至2009年10月任汇特公司设备工程部维修工；2009年11月至2020年8月任汇特公司肉一车间维修负责人；2020年9月至今任股份肉制品分厂一车间维修班长。</t>
    <phoneticPr fontId="5" type="noConversion"/>
  </si>
  <si>
    <t>2010年6月至2011年3月任股份肉制品分厂五车间工艺员；2011年4月任股份肉制品分厂生产调度员；2011年5月至8月任股份肉制品分厂生产部调度员；2011年9月至2015年3月任股份肉制品分厂生产部原料计划员；2015年4月至10月休产假；2015年11月至2016年5月13日任股份肉制品分厂车间工艺员；2016年5月14日至2019年5月任股份肉制品分厂技术员；2019年6月至今任股份肉制品分厂生产部F值测定。</t>
    <phoneticPr fontId="5" type="noConversion"/>
  </si>
  <si>
    <t>2017年4月任宜昌双汇低温车间一线员工；2017年5月至2018年4月任宜昌双汇品管部品管员；2018年5月至今任宜昌双汇肉制品生产部调度员。</t>
    <phoneticPr fontId="67" type="noConversion"/>
  </si>
  <si>
    <r>
      <t>2010年10月至2011年2月任天润彩印一线员工；2011年3月至2012年10月任肉业复合膜分厂后备车间主任；2012年11月至2013年8月任肉业复合膜分厂车间副主任；2013年9月至2014年2月任稽查中心稽查员；2014年3月至</t>
    </r>
    <r>
      <rPr>
        <b/>
        <sz val="11"/>
        <color rgb="FFFF0000"/>
        <rFont val="黑体"/>
        <family val="3"/>
        <charset val="134"/>
      </rPr>
      <t>2019年11月</t>
    </r>
    <r>
      <rPr>
        <b/>
        <sz val="11"/>
        <color theme="1"/>
        <rFont val="黑体"/>
        <family val="3"/>
        <charset val="134"/>
      </rPr>
      <t>任采购中心招标员；</t>
    </r>
    <r>
      <rPr>
        <b/>
        <sz val="11"/>
        <color rgb="FFFF0000"/>
        <rFont val="黑体"/>
        <family val="3"/>
        <charset val="134"/>
      </rPr>
      <t>2020年12月</t>
    </r>
    <r>
      <rPr>
        <b/>
        <sz val="11"/>
        <color theme="1"/>
        <rFont val="黑体"/>
        <family val="3"/>
        <charset val="134"/>
      </rPr>
      <t>至今任禽业事业部项目发展管理员。</t>
    </r>
    <phoneticPr fontId="5" type="noConversion"/>
  </si>
  <si>
    <t>2001年11月至2003年2月任漯河物流车辆维护保养；2003年3月至2005年4月任漯河物流汽车配件采购；2005年5月至2009年2月在漯河物流汽车配件仓库管理工作；2009年3月至2011年9月任漯河物流维修统计；2011年10月至2013年1月任武汉物流综合部长；2013年2月至2014年2月江苏物流综合部长；2014年3月至12月任物流投资设备部长；2015年1月至2018年3月任物流投资设备安全部长；2018年4月至今任漯河物流调度副主任。</t>
    <phoneticPr fontId="5" type="noConversion"/>
  </si>
  <si>
    <t>2014年8月至2014年9月任漯河物流管理部维修工；2014年10月任漯河物流车辆跟踪员；2014年11月至2016年2月任郑州物流生鲜调度；2016年3月至2016年9月任股份屠宰厂员工；2016年10月至2017年8月任稽查中心生产稽查；2017年9月至2019年6月任漯河物流调度主管；2019年7月至今任漯河物流管理部长。</t>
    <phoneticPr fontId="5" type="noConversion"/>
  </si>
  <si>
    <t>2014年4月至2017年4月任股份屠宰厂维修工；2017年5月至7月任物流后备管理部长；2017年8月至2018年3月任济源物流管理部长；2018年4月至10月任武汉物流管理部长；2018年11月至2019年3月任沈阳物流调度主任；2019年4月至今任物流投资调度员。</t>
    <phoneticPr fontId="5" type="noConversion"/>
  </si>
  <si>
    <t>2010年3月至2011年5月任漯河物流调度员；2011年6月至11月任漯河物流调度主管；2011年12月至2012年2月任漯河物流短盘主任；2012年3月至7月任济源物流生鲜调度；2012年8月至2013年9月任沈阳物流肯德基运输负责人；2013年10月至2015年4月任江苏物流调度主任；2015年5月至2017年2月任南宁物流昆明办事处调度主任；2017年3月至12月任芜湖物流省级经理；2018年1月至2019年2月任江苏物流省级经理；2019年3月至6月任武汉物流调度主任；2019年7月至今任物流投资调度员。</t>
    <phoneticPr fontId="5" type="noConversion"/>
  </si>
  <si>
    <t>2014年4月至2015年9月任冷易通物流维修工；2015年10月至2016年3月任冷易通物流报账统计；2016年4月至2017年3月任冷易通物流生鲜调度；2017年4月至2018年5月任冷易通物流调度主管；2018年6月至2019年3月任江西物流调度主任；2019年4月至今任物流投资调度主管。</t>
    <phoneticPr fontId="67" type="noConversion"/>
  </si>
  <si>
    <r>
      <t>1998年8月至2004年5月先后任阜新双汇车间工人、肉制品业务员、物资采购员、司机；2004年6月至2007年2月任阜新肉类司机；2007年3月至2008年12月任阜新肉类司机兼保卫；2009年1月至2011年1月任阜新肉类司机；2011年2月至6月任阜新肉类纸箱厂销售业务员；2011年7月至2017年11月任阜新肉类任职总经办主任；2017年12月至2019年8月任</t>
    </r>
    <r>
      <rPr>
        <b/>
        <sz val="11"/>
        <color rgb="FFFF0000"/>
        <rFont val="黑体"/>
        <family val="3"/>
        <charset val="134"/>
      </rPr>
      <t>阜新双汇</t>
    </r>
    <r>
      <rPr>
        <b/>
        <sz val="11"/>
        <rFont val="黑体"/>
        <family val="3"/>
        <charset val="134"/>
      </rPr>
      <t>纸箱车间工人；2019年9月至今任北京物流现场调度。</t>
    </r>
    <phoneticPr fontId="5" type="noConversion"/>
  </si>
  <si>
    <t>2017年6月至2018年3月任物流投资调度员；2018年4月至12月任江苏物流高温调度；2019年1月至今任南宁物流管理部长。</t>
    <phoneticPr fontId="5" type="noConversion"/>
  </si>
  <si>
    <t>2013年11月至2014年12月任物流投资车辆跟踪员；2015年1月至2019年11月先后任漯河物流高温副调度、高温调度、中转业务调度、低温副调度、夜班调度、低温调度；2019年12月至2020年3月任冷易通物流综合调度；2020年4月至今任冷易通物流生鲜调度。</t>
    <phoneticPr fontId="5" type="noConversion"/>
  </si>
  <si>
    <t>2005年8月至2010年12月先后任漯河物流出纳、往来、资产管理；2011年1月至2015年3月任四川物流财务部长；2015年4月至2018年3月任济源物流财务部长；2018年4月至今任漯河物流调度副主任。</t>
    <phoneticPr fontId="5" type="noConversion"/>
  </si>
  <si>
    <t>2018年1月至3月任武汉双汇分割车间人事统计；2018年4月至今任武汉物流周转器具管理员。</t>
    <phoneticPr fontId="5" type="noConversion"/>
  </si>
  <si>
    <t xml:space="preserve">2010年6月至2011年8月任股份肉制品分厂四车间对日出口车间工艺员；2011年9月至2014年1月任股份三车间后道人事统计；2014年2月至2016年3月任天润彩印人事专员；2016年4月辞职；2019年1月至今任物流投资行政管理员兼文件接收。                                                          </t>
    <phoneticPr fontId="5" type="noConversion"/>
  </si>
  <si>
    <t>段乐远</t>
  </si>
  <si>
    <t>410422198703244857</t>
  </si>
  <si>
    <t>江苏畜牧兽医职业技术学院</t>
  </si>
  <si>
    <t>2010年6月</t>
    <phoneticPr fontId="5" type="noConversion"/>
  </si>
  <si>
    <t>2011年9月</t>
    <phoneticPr fontId="5" type="noConversion"/>
  </si>
  <si>
    <t>13937596560</t>
    <phoneticPr fontId="5" type="noConversion"/>
  </si>
  <si>
    <t>王棒棒</t>
    <phoneticPr fontId="5" type="noConversion"/>
  </si>
  <si>
    <t>410323199001155054</t>
    <phoneticPr fontId="5" type="noConversion"/>
  </si>
  <si>
    <t>畜牧</t>
    <phoneticPr fontId="5" type="noConversion"/>
  </si>
  <si>
    <t>2011年7月</t>
    <phoneticPr fontId="5" type="noConversion"/>
  </si>
  <si>
    <t>2019年6月</t>
    <phoneticPr fontId="5" type="noConversion"/>
  </si>
  <si>
    <t>15236202318</t>
    <phoneticPr fontId="5" type="noConversion"/>
  </si>
  <si>
    <t>叶县牧业
保安一场生产副主任</t>
    <phoneticPr fontId="5" type="noConversion"/>
  </si>
  <si>
    <t>叶县牧业
保安二场生产副主任</t>
    <phoneticPr fontId="5" type="noConversion"/>
  </si>
  <si>
    <t>2011年9月至2016年5月任叶县牧业保安二场饲养员；2016年6月至10月任保安二场生产副主任；2016年11月至2017年9月任保安一场生产副主任；2017年10月至2018年11月任保安一场生产主任；2019年1月辞职；2019年6月至7月任叶县牧业夏李农场饲养员；2019年8月至2020年2月任叶县牧业夏李农场库管员；2020年3月至今任叶县牧业保安二场生产副主任。</t>
    <phoneticPr fontId="5" type="noConversion"/>
  </si>
  <si>
    <t>郑州牧业工程高等专科学校</t>
    <phoneticPr fontId="5" type="noConversion"/>
  </si>
  <si>
    <t>2011年9月至2012年3月任叶县牧业保安一场饲养员；2012年4月至2013年3月任叶县牧业保安一场育肥舍班长；2013年4月至2015年12月任万东牧业遂平农场后备干部；2016年1月至2017年2月任万东牧业郾城农场育肥舍班长；2017年3月至9月任叶县牧业保安一场后备干部；2017年10月至今任叶县牧业保安一场生产副主任。</t>
    <phoneticPr fontId="5" type="noConversion"/>
  </si>
  <si>
    <t>2018-10-14因管理问题免职，受限2年</t>
    <phoneticPr fontId="5" type="noConversion"/>
  </si>
  <si>
    <t>阜新牧业
生产主任
(2名)</t>
    <phoneticPr fontId="67" type="noConversion"/>
  </si>
  <si>
    <t>任海峰</t>
    <phoneticPr fontId="67" type="noConversion"/>
  </si>
  <si>
    <t>410423198509229553</t>
  </si>
  <si>
    <t>河南省平顶山市</t>
    <phoneticPr fontId="4" type="noConversion"/>
  </si>
  <si>
    <t>南宁双汇
肉制品生产部长</t>
    <phoneticPr fontId="5" type="noConversion"/>
  </si>
  <si>
    <t>南宁双汇
低温车间主任</t>
    <phoneticPr fontId="5" type="noConversion"/>
  </si>
  <si>
    <t>河南工业大学</t>
    <phoneticPr fontId="5" type="noConversion"/>
  </si>
  <si>
    <t>环境工程</t>
    <phoneticPr fontId="5" type="noConversion"/>
  </si>
  <si>
    <t>本科</t>
    <phoneticPr fontId="5" type="noConversion"/>
  </si>
  <si>
    <t>统招</t>
    <phoneticPr fontId="5" type="noConversion"/>
  </si>
  <si>
    <t>2012年10月至12月任肉业饲料厂一线员工；2013年1月至3月任华懋双汇一线员工；2013年4月至12月任肉制品事业部后备干部学员；2014年1月至2016年4月任南宁双汇高温车间后备干部；2016年5月至10月任南宁双汇低温车间副主任；2016年11月至2018年3月任南宁双汇肉制品生产部后备干部；2018年4月至6月任南宁双汇低温车间副主任；2018年7月至今任南宁双汇低温车间主任。</t>
    <phoneticPr fontId="5" type="noConversion"/>
  </si>
  <si>
    <t>自考</t>
    <phoneticPr fontId="67" type="noConversion"/>
  </si>
  <si>
    <t>河南省许昌市</t>
    <phoneticPr fontId="67" type="noConversion"/>
  </si>
  <si>
    <t>河南质量工程职业学院</t>
    <phoneticPr fontId="67" type="noConversion"/>
  </si>
  <si>
    <t>农产品质量检测</t>
    <phoneticPr fontId="67" type="noConversion"/>
  </si>
  <si>
    <t>18039106817</t>
    <phoneticPr fontId="67" type="noConversion"/>
  </si>
  <si>
    <t>河南科技大学</t>
    <phoneticPr fontId="67" type="noConversion"/>
  </si>
  <si>
    <t>食品科学与工程</t>
    <phoneticPr fontId="67" type="noConversion"/>
  </si>
  <si>
    <t>王亚博</t>
    <phoneticPr fontId="5" type="noConversion"/>
  </si>
  <si>
    <t>411081199205088357</t>
    <phoneticPr fontId="5" type="noConversion"/>
  </si>
  <si>
    <t>郑州双汇
美式车间副主任</t>
    <phoneticPr fontId="67" type="noConversion"/>
  </si>
  <si>
    <t>郑州双汇
二车间辅料房负责人</t>
    <phoneticPr fontId="67" type="noConversion"/>
  </si>
  <si>
    <t>2013年11月至2014年4月任郑州双汇二车间拉伸膜机手；2014年5月至2016年6月任郑州双汇二车间蒸煮工序班长；2016年7月至2017年2月任郑州双汇二车间剪节工序班长；2017年3月至2019年2月任郑州双汇二车间无菌工序班长；2019年3月至2020年4月任郑州双汇原料工序班长；2020年5月至今任郑州双汇低温车间辅料房负责人。</t>
    <phoneticPr fontId="67" type="noConversion"/>
  </si>
  <si>
    <t>河南省开封市</t>
    <phoneticPr fontId="67" type="noConversion"/>
  </si>
  <si>
    <t>13693953618</t>
    <phoneticPr fontId="67" type="noConversion"/>
  </si>
  <si>
    <t>函授</t>
    <phoneticPr fontId="67" type="noConversion"/>
  </si>
  <si>
    <t>杨艳敏</t>
    <phoneticPr fontId="5" type="noConversion"/>
  </si>
  <si>
    <t>410223198903080063</t>
    <phoneticPr fontId="5" type="noConversion"/>
  </si>
  <si>
    <t>漯河市食品工业学校</t>
    <phoneticPr fontId="67" type="noConversion"/>
  </si>
  <si>
    <t>食品工程</t>
    <phoneticPr fontId="67" type="noConversion"/>
  </si>
  <si>
    <t>郑州牧业工程高等专科学院</t>
    <phoneticPr fontId="67" type="noConversion"/>
  </si>
  <si>
    <t>食品工艺</t>
    <phoneticPr fontId="67" type="noConversion"/>
  </si>
  <si>
    <t>股份肉制品分厂
低温车间副主任</t>
    <phoneticPr fontId="67" type="noConversion"/>
  </si>
  <si>
    <t>股份肉制品分厂
生产部技术员</t>
    <phoneticPr fontId="67" type="noConversion"/>
  </si>
  <si>
    <t>2006年4月至2007年9月任股份肉制品分厂二车间原料修整、无菌站机；2007年10月至2012年5月先后任股份肉制品分厂生产部调度员、调度班长、原料计划员、技术组长；2012年6月至10月任股份肉制品分厂一车间副主任；2012年11月至2016年5月任股份肉制品分厂五车间副主任；2016年6月至2017年5月任股份肉制品分厂五车间怀孕受照顾、产假；2017年6月至11月17日任股份肉制品分厂报表排查；2017年11月18日至今任股份肉制品分厂生产部技术员。</t>
    <phoneticPr fontId="67" type="noConversion"/>
  </si>
  <si>
    <t>13403957272</t>
    <phoneticPr fontId="67" type="noConversion"/>
  </si>
  <si>
    <t>副职</t>
    <phoneticPr fontId="67" type="noConversion"/>
  </si>
  <si>
    <t>股份肉制品分厂
设备工程部维修班长</t>
    <phoneticPr fontId="5" type="noConversion"/>
  </si>
  <si>
    <t>盛夏</t>
    <phoneticPr fontId="5" type="noConversion"/>
  </si>
  <si>
    <t>411102198704010154</t>
    <phoneticPr fontId="5" type="noConversion"/>
  </si>
  <si>
    <t>漯河市技工学校</t>
    <phoneticPr fontId="5" type="noConversion"/>
  </si>
  <si>
    <t>电气自动化</t>
    <phoneticPr fontId="5" type="noConversion"/>
  </si>
  <si>
    <t>技校</t>
    <phoneticPr fontId="5" type="noConversion"/>
  </si>
  <si>
    <t>天津职业技术师范大学</t>
    <phoneticPr fontId="5" type="noConversion"/>
  </si>
  <si>
    <t>工业电气自动化技术</t>
    <phoneticPr fontId="5" type="noConversion"/>
  </si>
  <si>
    <t>大专</t>
    <phoneticPr fontId="5" type="noConversion"/>
  </si>
  <si>
    <t>自考</t>
    <phoneticPr fontId="5" type="noConversion"/>
  </si>
  <si>
    <t>中招</t>
    <phoneticPr fontId="5" type="noConversion"/>
  </si>
  <si>
    <t>中专毕业证</t>
    <phoneticPr fontId="5" type="noConversion"/>
  </si>
  <si>
    <t>笔试地点</t>
  </si>
  <si>
    <t>竞聘地点</t>
  </si>
  <si>
    <t>资格</t>
    <phoneticPr fontId="5" type="noConversion"/>
  </si>
  <si>
    <t>竞聘岗位所属产业</t>
  </si>
  <si>
    <t>竞聘岗位职务层级</t>
  </si>
  <si>
    <t>生鲜品</t>
    <phoneticPr fontId="67" type="noConversion"/>
  </si>
  <si>
    <t>正职</t>
    <phoneticPr fontId="67" type="noConversion"/>
  </si>
  <si>
    <t>淮安</t>
    <phoneticPr fontId="67" type="noConversion"/>
  </si>
  <si>
    <t>淮安、清远</t>
    <phoneticPr fontId="67" type="noConversion"/>
  </si>
  <si>
    <t>副职</t>
    <phoneticPr fontId="67" type="noConversion"/>
  </si>
  <si>
    <t>唐山</t>
    <phoneticPr fontId="67" type="noConversion"/>
  </si>
  <si>
    <t>肉制品</t>
    <phoneticPr fontId="67" type="noConversion"/>
  </si>
  <si>
    <t>三楼</t>
    <phoneticPr fontId="67" type="noConversion"/>
  </si>
  <si>
    <t>现场</t>
    <phoneticPr fontId="67" type="noConversion"/>
  </si>
  <si>
    <t>南宁</t>
    <phoneticPr fontId="67" type="noConversion"/>
  </si>
  <si>
    <t>望奎</t>
    <phoneticPr fontId="67" type="noConversion"/>
  </si>
  <si>
    <t>现场、上海</t>
    <phoneticPr fontId="67" type="noConversion"/>
  </si>
  <si>
    <t>宜昌</t>
    <phoneticPr fontId="67" type="noConversion"/>
  </si>
  <si>
    <t>昆明</t>
    <phoneticPr fontId="67" type="noConversion"/>
  </si>
  <si>
    <t>现场、昆明</t>
    <phoneticPr fontId="67" type="noConversion"/>
  </si>
  <si>
    <t>郑州</t>
    <phoneticPr fontId="67" type="noConversion"/>
  </si>
  <si>
    <t>设备</t>
    <phoneticPr fontId="67" type="noConversion"/>
  </si>
  <si>
    <t>/</t>
    <phoneticPr fontId="67" type="noConversion"/>
  </si>
  <si>
    <t>陕西</t>
    <phoneticPr fontId="67" type="noConversion"/>
  </si>
  <si>
    <t>种鸡</t>
    <phoneticPr fontId="67" type="noConversion"/>
  </si>
  <si>
    <t>/</t>
    <phoneticPr fontId="67" type="noConversion"/>
  </si>
  <si>
    <t>南宁、淮安</t>
    <phoneticPr fontId="67" type="noConversion"/>
  </si>
  <si>
    <t>化工</t>
    <phoneticPr fontId="67" type="noConversion"/>
  </si>
  <si>
    <t>农牧</t>
    <phoneticPr fontId="67" type="noConversion"/>
  </si>
  <si>
    <t>阜新肉类、农牧事业部</t>
    <phoneticPr fontId="67" type="noConversion"/>
  </si>
  <si>
    <t>叶县、农牧事业部</t>
    <phoneticPr fontId="67" type="noConversion"/>
  </si>
  <si>
    <t>综合</t>
    <phoneticPr fontId="67" type="noConversion"/>
  </si>
  <si>
    <t>现场</t>
    <phoneticPr fontId="67" type="noConversion"/>
  </si>
  <si>
    <t>禽业</t>
    <phoneticPr fontId="67" type="noConversion"/>
  </si>
  <si>
    <t>有机肥、现场</t>
    <phoneticPr fontId="67" type="noConversion"/>
  </si>
  <si>
    <t>物流</t>
    <phoneticPr fontId="67" type="noConversion"/>
  </si>
  <si>
    <t>现场、武汉</t>
    <phoneticPr fontId="67" type="noConversion"/>
  </si>
  <si>
    <t>唐山、现场</t>
    <phoneticPr fontId="67" type="noConversion"/>
  </si>
  <si>
    <t>南宁、现场</t>
    <phoneticPr fontId="67" type="noConversion"/>
  </si>
  <si>
    <t>郑州、现场</t>
    <phoneticPr fontId="67" type="noConversion"/>
  </si>
  <si>
    <t>武汉、现场</t>
    <phoneticPr fontId="67" type="noConversion"/>
  </si>
  <si>
    <t>5</t>
    <phoneticPr fontId="67" type="noConversion"/>
  </si>
  <si>
    <t>3</t>
    <phoneticPr fontId="67" type="noConversion"/>
  </si>
  <si>
    <t>2018年3月任香辅料分厂投料手；2018年4月至9月任股份肉制品分厂维修工；2018年10月至今任股份肉制品分厂三车间前道维修班长。</t>
    <phoneticPr fontId="5" type="noConversion"/>
  </si>
  <si>
    <t>410727198502106958</t>
  </si>
  <si>
    <t>15839535706</t>
  </si>
  <si>
    <t>新乡市封丘县</t>
    <phoneticPr fontId="4" type="noConversion"/>
  </si>
  <si>
    <t>信阳师范学院</t>
    <phoneticPr fontId="5" type="noConversion"/>
  </si>
  <si>
    <t>生物技术</t>
    <phoneticPr fontId="5" type="noConversion"/>
  </si>
  <si>
    <t>本科</t>
    <phoneticPr fontId="5" type="noConversion"/>
  </si>
  <si>
    <t>绵阳双汇
肉制品生产部长</t>
    <phoneticPr fontId="5" type="noConversion"/>
  </si>
  <si>
    <t>稽查中心
生产稽查</t>
    <phoneticPr fontId="5" type="noConversion"/>
  </si>
  <si>
    <t>统招</t>
    <phoneticPr fontId="5" type="noConversion"/>
  </si>
  <si>
    <r>
      <t>2008年8月至2010年5月先后</t>
    </r>
    <r>
      <rPr>
        <b/>
        <sz val="11"/>
        <color rgb="FFFF0000"/>
        <rFont val="黑体"/>
        <family val="3"/>
        <charset val="134"/>
      </rPr>
      <t>任微生物检验员、调度员、调度班长等职</t>
    </r>
    <r>
      <rPr>
        <b/>
        <sz val="11"/>
        <rFont val="黑体"/>
        <family val="3"/>
        <charset val="134"/>
      </rPr>
      <t>；2010年6月至2015年7月先后任</t>
    </r>
    <r>
      <rPr>
        <b/>
        <sz val="11"/>
        <color rgb="FFFF0000"/>
        <rFont val="黑体"/>
        <family val="3"/>
        <charset val="134"/>
      </rPr>
      <t>调度室副主任、肉业一车间副主任、华意车间副主任</t>
    </r>
    <r>
      <rPr>
        <b/>
        <sz val="11"/>
        <rFont val="黑体"/>
        <family val="3"/>
        <charset val="134"/>
      </rPr>
      <t>；2015年8月至2016年5月任</t>
    </r>
    <r>
      <rPr>
        <b/>
        <sz val="11"/>
        <color rgb="FFFF0000"/>
        <rFont val="黑体"/>
        <family val="3"/>
        <charset val="134"/>
      </rPr>
      <t>肉业一车间正职</t>
    </r>
    <r>
      <rPr>
        <b/>
        <sz val="11"/>
        <rFont val="黑体"/>
        <family val="3"/>
        <charset val="134"/>
      </rPr>
      <t>；2016年6月至2017年10月任</t>
    </r>
    <r>
      <rPr>
        <b/>
        <sz val="11"/>
        <color rgb="FFFF0000"/>
        <rFont val="黑体"/>
        <family val="3"/>
        <charset val="134"/>
      </rPr>
      <t>调度室后备干部，副主任一职</t>
    </r>
    <r>
      <rPr>
        <b/>
        <sz val="11"/>
        <rFont val="黑体"/>
        <family val="3"/>
        <charset val="134"/>
      </rPr>
      <t>；2017年11月至今任稽查中心生产稽查。</t>
    </r>
    <phoneticPr fontId="5" type="noConversion"/>
  </si>
  <si>
    <t>冯卫</t>
    <phoneticPr fontId="67" type="noConversion"/>
  </si>
  <si>
    <t>现任职单位
及职务</t>
    <phoneticPr fontId="5" type="noConversion"/>
  </si>
  <si>
    <t>笔试成绩</t>
    <phoneticPr fontId="5" type="noConversion"/>
  </si>
  <si>
    <t>绵阳、现场</t>
    <phoneticPr fontId="67" type="noConversion"/>
  </si>
  <si>
    <t>陕西双汇
生鲜品设备工程部分割维修负责人（技师）</t>
    <phoneticPr fontId="5" type="noConversion"/>
  </si>
  <si>
    <t>清远双汇
设备工程部副部长</t>
    <phoneticPr fontId="67" type="noConversion"/>
  </si>
  <si>
    <t>望奎双汇
设备工程部部长</t>
    <phoneticPr fontId="67" type="noConversion"/>
  </si>
  <si>
    <t>李超</t>
    <phoneticPr fontId="67" type="noConversion"/>
  </si>
  <si>
    <t>田大垒</t>
    <phoneticPr fontId="67" type="noConversion"/>
  </si>
  <si>
    <t>赵庆双</t>
  </si>
  <si>
    <t>18746523250</t>
  </si>
  <si>
    <t>上海双汇
设备工程部副部长</t>
    <phoneticPr fontId="4" type="noConversion"/>
  </si>
  <si>
    <t>序号</t>
  </si>
  <si>
    <t>竞聘岗位</t>
  </si>
  <si>
    <t>现任职单位及职务</t>
  </si>
  <si>
    <t>竞聘开始时间</t>
  </si>
  <si>
    <t>竞聘结束时间</t>
  </si>
  <si>
    <t>竞聘时间</t>
  </si>
  <si>
    <t>联系电话</t>
  </si>
  <si>
    <t>竞聘
地点</t>
  </si>
  <si>
    <t>竞聘形式</t>
  </si>
  <si>
    <t>望奎、清远</t>
    <phoneticPr fontId="67" type="noConversion"/>
  </si>
  <si>
    <t>望奎、上海</t>
    <phoneticPr fontId="67" type="noConversion"/>
  </si>
  <si>
    <t>17739611887</t>
  </si>
  <si>
    <t>15031554264</t>
  </si>
  <si>
    <t>15076502999</t>
  </si>
  <si>
    <t>13693953618</t>
  </si>
  <si>
    <t>18039106817</t>
  </si>
  <si>
    <t>13403957272</t>
  </si>
  <si>
    <t>13937596560</t>
  </si>
  <si>
    <t>15236202318</t>
  </si>
  <si>
    <t>13603857505</t>
  </si>
  <si>
    <t>15936603070</t>
  </si>
  <si>
    <t>事业部/主管部门、职能中心</t>
  </si>
  <si>
    <t>项目经理</t>
  </si>
  <si>
    <t>评委1</t>
  </si>
  <si>
    <t>评委2</t>
  </si>
  <si>
    <t>评委3</t>
  </si>
  <si>
    <t>评委4</t>
  </si>
  <si>
    <t>评委5</t>
  </si>
  <si>
    <t>评委6</t>
  </si>
  <si>
    <t>评委7</t>
  </si>
  <si>
    <t>评委8</t>
  </si>
  <si>
    <t>评委9</t>
  </si>
  <si>
    <t>评委10</t>
  </si>
  <si>
    <t>评委11</t>
  </si>
  <si>
    <t>评委12</t>
  </si>
  <si>
    <t>得分</t>
  </si>
  <si>
    <t>排名</t>
  </si>
  <si>
    <t>录取
情况</t>
  </si>
  <si>
    <t>项目公司中层干部9月16日竞聘时间顺序表</t>
    <phoneticPr fontId="67" type="noConversion"/>
  </si>
  <si>
    <t>项目公司中层干部9月16日竞聘成绩公示</t>
    <phoneticPr fontId="67" type="noConversion"/>
  </si>
</sst>
</file>

<file path=xl/styles.xml><?xml version="1.0" encoding="utf-8"?>
<styleSheet xmlns="http://schemas.openxmlformats.org/spreadsheetml/2006/main">
  <numFmts count="61">
    <numFmt numFmtId="41" formatCode="_ * #,##0_ ;_ * \-#,##0_ ;_ * &quot;-&quot;_ ;_ @_ "/>
    <numFmt numFmtId="43" formatCode="_ * #,##0.00_ ;_ * \-#,##0.00_ ;_ * &quot;-&quot;??_ ;_ @_ "/>
    <numFmt numFmtId="176" formatCode="yyyy&quot;年&quot;m&quot;月&quot;;@"/>
    <numFmt numFmtId="177" formatCode="_-* #,##0.0000000000_-;\-* #,##0.0000000000_-;_-* \-??_-;_-@_-"/>
    <numFmt numFmtId="178" formatCode="0.0%"/>
    <numFmt numFmtId="179" formatCode="#,##0;\-#,##0;&quot;-&quot;"/>
    <numFmt numFmtId="180" formatCode="\(#,##0&quot;) &quot;"/>
    <numFmt numFmtId="181" formatCode="[Blue]0.0%;[Blue]\(0.0%\)"/>
    <numFmt numFmtId="182" formatCode="0.0%;\(0.0%\)"/>
    <numFmt numFmtId="183" formatCode="[Red]0.0%;[Red]\(0.0%\)"/>
    <numFmt numFmtId="184" formatCode="[Blue]#,##0_);[Blue]\(#,##0\)"/>
    <numFmt numFmtId="185" formatCode="#,##0_);[Blue]\(#,##0\)"/>
    <numFmt numFmtId="186" formatCode="\$#,##0;[Red]&quot;$$$$$$$-&quot;#,##0"/>
    <numFmt numFmtId="187" formatCode="#,##0;\(#,##0\)"/>
    <numFmt numFmtId="188" formatCode="#,##0.0_);\(#,##0.0\)"/>
    <numFmt numFmtId="189" formatCode="#,##0.0"/>
    <numFmt numFmtId="190" formatCode="\$#,##0_);&quot;($&quot;#,##0\)"/>
    <numFmt numFmtId="191" formatCode="\$#,##0.00_);&quot;($&quot;#,##0.00\)"/>
    <numFmt numFmtId="192" formatCode="\$#,##0.00;&quot;($&quot;#,##0.00\)"/>
    <numFmt numFmtId="193" formatCode="yyyy\-m\-d"/>
    <numFmt numFmtId="194" formatCode="\$#,##0;&quot;($&quot;#,##0\)"/>
    <numFmt numFmtId="195" formatCode="#,##0.000000"/>
    <numFmt numFmtId="196" formatCode="0.00000000"/>
    <numFmt numFmtId="197" formatCode="_(&quot;$&quot;* #,##0_);_(&quot;$&quot;* \(#,##0\);_(&quot;$&quot;* &quot;-&quot;_);_(@_)"/>
    <numFmt numFmtId="198" formatCode="_(&quot;$&quot;* #,##0.00_);_(&quot;$&quot;* \(#,##0.00\);_(&quot;$&quot;* &quot;-&quot;??_);_(@_)"/>
    <numFmt numFmtId="199" formatCode="_(\$* #,##0_);_(\$* \(#,##0\);_(\$* \-_);_(@_)"/>
    <numFmt numFmtId="200" formatCode="_(\$* #,##0.00_);_(\$* \(#,##0.00\);_(\$* \-??_);_(@_)"/>
    <numFmt numFmtId="201" formatCode="_-* #,##0_-;\-* #,##0_-;_-* \-??_-;_-@_-"/>
    <numFmt numFmtId="202" formatCode="0.00000000000_);[Red]\(0.00000000000\)"/>
    <numFmt numFmtId="203" formatCode="&quot;&quot;?#,##0&quot;;&quot;\(&quot;?#,##0\)&quot;"/>
    <numFmt numFmtId="204" formatCode="0%;\(0%\)"/>
    <numFmt numFmtId="205" formatCode="_ * #,##0.00_ ;_ * \-#,##0.00_ ;_ * \-??_ ;_ @_ "/>
    <numFmt numFmtId="206" formatCode="#,##0_);\(#,##0_)"/>
    <numFmt numFmtId="207" formatCode="_-* #,##0\ _k_r_-;\-* #,##0\ _k_r_-;_-* &quot;- &quot;_k_r_-;_-@_-"/>
    <numFmt numFmtId="208" formatCode="_-* #,##0.00\ _k_r_-;\-* #,##0.00\ _k_r_-;_-* \-??\ _k_r_-;_-@_-"/>
    <numFmt numFmtId="209" formatCode="&quot;綅t&quot;#,##0_);[Red]&quot;(綅t&quot;#,##0\)"/>
    <numFmt numFmtId="210" formatCode="&quot;&quot;?\t#,##0_)&quot;;[RED]\(?&quot;&quot;\t#,##0\)&quot;"/>
    <numFmt numFmtId="211" formatCode="\\#,##0.00;[Red]&quot;\-&quot;#,##0.00"/>
    <numFmt numFmtId="212" formatCode="\\#,##0;[Red]&quot;\-&quot;#,##0"/>
    <numFmt numFmtId="213" formatCode="_-\$* #,##0_-;&quot;-$&quot;* #,##0_-;_-\$* \-_-;_-@_-"/>
    <numFmt numFmtId="214" formatCode="_-\$* #,##0.00_-;&quot;-$&quot;* #,##0.00_-;_-\$* \-??_-;_-@_-"/>
    <numFmt numFmtId="215" formatCode="_ * #,##0_ ;_ * \-#,##0_ ;_ * \-_ ;_ @_ "/>
    <numFmt numFmtId="216" formatCode="_ \\* #,##0_ ;_ \\* \-#,##0_ ;_ \\* \-_ ;_ @_ "/>
    <numFmt numFmtId="217" formatCode="_ \\* #,##0.00_ ;_ \\* \-#,##0.00_ ;_ \\* \-??_ ;_ @_ "/>
    <numFmt numFmtId="218" formatCode="0.0000000"/>
    <numFmt numFmtId="219" formatCode="&quot;￥&quot;#,##0.00;[Red]&quot;￥-&quot;#,##0.00"/>
    <numFmt numFmtId="220" formatCode="0.000000"/>
    <numFmt numFmtId="221" formatCode="&quot;$&quot;#,##0.00_);[Red]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\(&quot;$&quot;#,##0.00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\)"/>
    <numFmt numFmtId="222" formatCode="_-* #,##0_-;\-* #,##0_-;_-* \-_-;_-@_-"/>
    <numFmt numFmtId="223" formatCode="_-* #,##0.00_-;\-* #,##0.00_-;_-* \-??_-;_-@_-"/>
    <numFmt numFmtId="224" formatCode="0_);[Red]\(0\)"/>
    <numFmt numFmtId="225" formatCode="0_ "/>
    <numFmt numFmtId="226" formatCode="_-* #,##0.0000000000_-;\-* #,##0.0000000000_-;_-* &quot;-&quot;??_-;_-@_-"/>
    <numFmt numFmtId="227" formatCode="&quot;$&quot;#,##0;[Red]&quot;$&quot;&quot;$&quot;&quot;$&quot;&quot;$&quot;&quot;$&quot;&quot;$&quot;&quot;$&quot;\-#,##0"/>
    <numFmt numFmtId="228" formatCode="&quot;$&quot;#,##0_);\(&quot;$&quot;#,##0\)"/>
    <numFmt numFmtId="229" formatCode="&quot;$&quot;#,##0.00_);\(&quot;$&quot;#,##0.00\)"/>
    <numFmt numFmtId="230" formatCode="\$#,##0.00;\(\$#,##0.00\)"/>
    <numFmt numFmtId="231" formatCode="\$#,##0;\(\$#,##0\)"/>
    <numFmt numFmtId="232" formatCode="&quot;?#,##0;\(&quot;?#,##0\)"/>
    <numFmt numFmtId="233" formatCode="0.000"/>
    <numFmt numFmtId="234" formatCode="0.00_ "/>
  </numFmts>
  <fonts count="127">
    <font>
      <sz val="11"/>
      <color theme="1"/>
      <name val="宋体"/>
      <family val="2"/>
      <scheme val="minor"/>
    </font>
    <font>
      <sz val="11"/>
      <color theme="1"/>
      <name val="宋体"/>
      <family val="2"/>
      <charset val="134"/>
      <scheme val="minor"/>
    </font>
    <font>
      <sz val="11"/>
      <color indexed="8"/>
      <name val="宋体"/>
      <family val="3"/>
      <charset val="134"/>
    </font>
    <font>
      <b/>
      <sz val="18"/>
      <name val="黑体"/>
      <family val="3"/>
      <charset val="134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0"/>
      <color indexed="8"/>
      <name val="Arial"/>
      <family val="2"/>
    </font>
    <font>
      <sz val="12"/>
      <name val="Times New Roman"/>
      <family val="1"/>
    </font>
    <font>
      <sz val="10"/>
      <name val="Arial"/>
      <family val="2"/>
    </font>
    <font>
      <sz val="10"/>
      <name val="Geneva"/>
      <family val="2"/>
    </font>
    <font>
      <sz val="11"/>
      <color indexed="9"/>
      <name val="宋体"/>
      <family val="3"/>
      <charset val="134"/>
    </font>
    <font>
      <b/>
      <sz val="10"/>
      <name val="Arial"/>
      <family val="2"/>
    </font>
    <font>
      <b/>
      <sz val="13"/>
      <name val="Times New Roman"/>
      <family val="1"/>
    </font>
    <font>
      <b/>
      <sz val="10"/>
      <name val="MS Sans Serif"/>
      <family val="2"/>
    </font>
    <font>
      <b/>
      <sz val="8"/>
      <name val="Arial"/>
      <family val="2"/>
    </font>
    <font>
      <sz val="10"/>
      <name val="Times New Roman"/>
      <family val="1"/>
    </font>
    <font>
      <sz val="12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u/>
      <sz val="10"/>
      <color indexed="2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u/>
      <sz val="12"/>
      <color indexed="12"/>
      <name val="宋体"/>
      <family val="3"/>
      <charset val="134"/>
    </font>
    <font>
      <b/>
      <sz val="11"/>
      <name val="Arial"/>
      <family val="2"/>
    </font>
    <font>
      <sz val="7"/>
      <name val="Small Fonts"/>
      <family val="2"/>
    </font>
    <font>
      <sz val="10"/>
      <color indexed="8"/>
      <name val="MS Sans Serif"/>
      <family val="2"/>
    </font>
    <font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2"/>
      <name val="MS Sans Serif"/>
      <family val="2"/>
    </font>
    <font>
      <sz val="12"/>
      <name val="MS Sans Serif"/>
      <family val="2"/>
    </font>
    <font>
      <b/>
      <sz val="9"/>
      <name val="Times New Roman"/>
      <family val="1"/>
    </font>
    <font>
      <sz val="10"/>
      <name val="Courier New"/>
      <family val="3"/>
    </font>
    <font>
      <sz val="11"/>
      <name val="明朝"/>
      <family val="1"/>
      <charset val="255"/>
    </font>
    <font>
      <sz val="14"/>
      <name val="楷体_GB2312"/>
      <family val="3"/>
      <charset val="134"/>
    </font>
    <font>
      <b/>
      <sz val="15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b/>
      <sz val="18"/>
      <color indexed="56"/>
      <name val="宋体"/>
      <family val="3"/>
      <charset val="134"/>
    </font>
    <font>
      <sz val="10"/>
      <name val="明朝"/>
      <family val="1"/>
      <charset val="255"/>
    </font>
    <font>
      <sz val="11"/>
      <color indexed="20"/>
      <name val="宋体"/>
      <family val="3"/>
      <charset val="134"/>
    </font>
    <font>
      <sz val="11"/>
      <color indexed="20"/>
      <name val="Times New Roman"/>
      <family val="1"/>
    </font>
    <font>
      <sz val="11"/>
      <color indexed="20"/>
      <name val="Tahoma"/>
      <family val="2"/>
    </font>
    <font>
      <sz val="12"/>
      <color indexed="20"/>
      <name val="Times New Roman"/>
      <family val="1"/>
    </font>
    <font>
      <sz val="11"/>
      <color theme="1"/>
      <name val="Times New Roman"/>
      <family val="1"/>
    </font>
    <font>
      <sz val="11"/>
      <color theme="1"/>
      <name val="宋体"/>
      <family val="3"/>
      <charset val="134"/>
      <scheme val="minor"/>
    </font>
    <font>
      <sz val="11"/>
      <color theme="1"/>
      <name val="Tahoma"/>
      <family val="2"/>
    </font>
    <font>
      <u/>
      <sz val="10.199999999999999"/>
      <color indexed="12"/>
      <name val="宋体"/>
      <family val="3"/>
      <charset val="134"/>
    </font>
    <font>
      <u/>
      <sz val="11.2"/>
      <color indexed="12"/>
      <name val="楷体_GB2312"/>
      <family val="3"/>
      <charset val="134"/>
    </font>
    <font>
      <sz val="11"/>
      <color indexed="17"/>
      <name val="宋体"/>
      <family val="3"/>
      <charset val="134"/>
    </font>
    <font>
      <sz val="11"/>
      <color indexed="17"/>
      <name val="Times New Roman"/>
      <family val="1"/>
    </font>
    <font>
      <sz val="11"/>
      <color indexed="17"/>
      <name val="Tahoma"/>
      <family val="2"/>
    </font>
    <font>
      <sz val="12"/>
      <color indexed="17"/>
      <name val="Times New Roman"/>
      <family val="1"/>
    </font>
    <font>
      <b/>
      <sz val="11"/>
      <color indexed="8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1"/>
      <color indexed="9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indexed="52"/>
      <name val="宋体"/>
      <family val="3"/>
      <charset val="134"/>
    </font>
    <font>
      <sz val="11"/>
      <name val="돋움"/>
      <family val="2"/>
    </font>
    <font>
      <sz val="11"/>
      <name val="蹈框"/>
      <charset val="134"/>
    </font>
    <font>
      <sz val="11"/>
      <color indexed="60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62"/>
      <name val="宋体"/>
      <family val="3"/>
      <charset val="134"/>
    </font>
    <font>
      <sz val="12"/>
      <name val="新細明體"/>
      <family val="1"/>
    </font>
    <font>
      <sz val="9"/>
      <name val="宋体"/>
      <family val="3"/>
      <charset val="134"/>
      <scheme val="minor"/>
    </font>
    <font>
      <b/>
      <sz val="10"/>
      <name val="黑体"/>
      <family val="3"/>
      <charset val="134"/>
    </font>
    <font>
      <b/>
      <sz val="11"/>
      <name val="黑体"/>
      <family val="3"/>
      <charset val="134"/>
    </font>
    <font>
      <b/>
      <sz val="20"/>
      <name val="黑体"/>
      <family val="3"/>
      <charset val="134"/>
    </font>
    <font>
      <sz val="11"/>
      <color indexed="8"/>
      <name val="宋体"/>
      <family val="3"/>
      <charset val="134"/>
    </font>
    <font>
      <sz val="12"/>
      <name val="宋体"/>
      <family val="3"/>
      <charset val="134"/>
    </font>
    <font>
      <b/>
      <sz val="10"/>
      <color indexed="8"/>
      <name val="黑体"/>
      <family val="3"/>
      <charset val="134"/>
    </font>
    <font>
      <sz val="13"/>
      <name val="Tms Rmn"/>
      <family val="1"/>
    </font>
    <font>
      <sz val="11"/>
      <color indexed="9"/>
      <name val="宋体"/>
      <family val="3"/>
      <charset val="134"/>
    </font>
    <font>
      <b/>
      <sz val="10"/>
      <name val="Helv"/>
      <family val="2"/>
    </font>
    <font>
      <b/>
      <sz val="13"/>
      <name val="Tms Rmn"/>
      <family val="1"/>
    </font>
    <font>
      <b/>
      <sz val="12"/>
      <name val="Helv"/>
      <family val="2"/>
    </font>
    <font>
      <b/>
      <sz val="11"/>
      <name val="Helv"/>
      <family val="2"/>
    </font>
    <font>
      <b/>
      <sz val="15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b/>
      <sz val="18"/>
      <color indexed="56"/>
      <name val="宋体"/>
      <family val="3"/>
      <charset val="134"/>
    </font>
    <font>
      <sz val="11"/>
      <color indexed="20"/>
      <name val="宋体"/>
      <family val="3"/>
      <charset val="134"/>
    </font>
    <font>
      <u/>
      <sz val="12"/>
      <color indexed="12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1"/>
      <color indexed="9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indexed="52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62"/>
      <name val="宋体"/>
      <family val="3"/>
      <charset val="134"/>
    </font>
    <font>
      <b/>
      <sz val="11"/>
      <color indexed="8"/>
      <name val="黑体"/>
      <family val="3"/>
      <charset val="134"/>
    </font>
    <font>
      <sz val="11"/>
      <color indexed="8"/>
      <name val="宋体"/>
      <family val="3"/>
      <charset val="134"/>
    </font>
    <font>
      <sz val="12"/>
      <name val="宋体"/>
      <family val="3"/>
      <charset val="134"/>
    </font>
    <font>
      <sz val="11"/>
      <color indexed="9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b/>
      <sz val="18"/>
      <color indexed="56"/>
      <name val="宋体"/>
      <family val="3"/>
      <charset val="134"/>
    </font>
    <font>
      <sz val="11"/>
      <color indexed="20"/>
      <name val="宋体"/>
      <family val="3"/>
      <charset val="134"/>
    </font>
    <font>
      <u/>
      <sz val="12"/>
      <color indexed="12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1"/>
      <color indexed="9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indexed="52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62"/>
      <name val="宋体"/>
      <family val="3"/>
      <charset val="134"/>
    </font>
    <font>
      <b/>
      <sz val="11"/>
      <color theme="1"/>
      <name val="黑体"/>
      <family val="3"/>
      <charset val="134"/>
    </font>
    <font>
      <b/>
      <sz val="11"/>
      <color theme="1" tint="4.9989318521683403E-2"/>
      <name val="黑体"/>
      <family val="3"/>
      <charset val="134"/>
    </font>
    <font>
      <b/>
      <sz val="10"/>
      <name val="宋体"/>
      <family val="3"/>
      <charset val="134"/>
      <scheme val="minor"/>
    </font>
    <font>
      <b/>
      <sz val="11"/>
      <name val="宋体"/>
      <family val="3"/>
      <charset val="134"/>
      <scheme val="minor"/>
    </font>
    <font>
      <b/>
      <sz val="11"/>
      <color rgb="FFFF0000"/>
      <name val="黑体"/>
      <family val="3"/>
      <charset val="134"/>
    </font>
    <font>
      <b/>
      <sz val="11"/>
      <name val="宋体"/>
      <family val="3"/>
      <charset val="134"/>
    </font>
    <font>
      <b/>
      <sz val="11"/>
      <name val="华文细黑"/>
      <family val="3"/>
      <charset val="134"/>
    </font>
    <font>
      <b/>
      <sz val="14"/>
      <name val="黑体"/>
      <family val="3"/>
      <charset val="134"/>
    </font>
    <font>
      <b/>
      <sz val="12"/>
      <name val="黑体"/>
      <family val="3"/>
      <charset val="134"/>
    </font>
    <font>
      <b/>
      <sz val="16"/>
      <name val="黑体"/>
      <family val="3"/>
      <charset val="134"/>
    </font>
    <font>
      <b/>
      <sz val="9"/>
      <name val="黑体"/>
      <family val="3"/>
      <charset val="134"/>
    </font>
  </fonts>
  <fills count="5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31"/>
        <bgColor indexed="64"/>
      </patternFill>
    </fill>
    <fill>
      <patternFill patternType="solid">
        <fgColor indexed="45"/>
      </patternFill>
    </fill>
    <fill>
      <patternFill patternType="solid">
        <fgColor indexed="45"/>
        <bgColor indexed="64"/>
      </patternFill>
    </fill>
    <fill>
      <patternFill patternType="solid">
        <fgColor indexed="42"/>
      </patternFill>
    </fill>
    <fill>
      <patternFill patternType="solid">
        <fgColor indexed="42"/>
        <bgColor indexed="64"/>
      </patternFill>
    </fill>
    <fill>
      <patternFill patternType="solid">
        <fgColor indexed="46"/>
      </patternFill>
    </fill>
    <fill>
      <patternFill patternType="solid">
        <fgColor indexed="46"/>
        <bgColor indexed="64"/>
      </patternFill>
    </fill>
    <fill>
      <patternFill patternType="solid">
        <fgColor indexed="27"/>
      </patternFill>
    </fill>
    <fill>
      <patternFill patternType="solid">
        <fgColor indexed="27"/>
        <bgColor indexed="64"/>
      </patternFill>
    </fill>
    <fill>
      <patternFill patternType="solid">
        <fgColor indexed="47"/>
      </patternFill>
    </fill>
    <fill>
      <patternFill patternType="solid">
        <fgColor indexed="47"/>
        <bgColor indexed="64"/>
      </patternFill>
    </fill>
    <fill>
      <patternFill patternType="solid">
        <fgColor indexed="44"/>
      </patternFill>
    </fill>
    <fill>
      <patternFill patternType="solid">
        <fgColor indexed="44"/>
        <bgColor indexed="64"/>
      </patternFill>
    </fill>
    <fill>
      <patternFill patternType="solid">
        <fgColor indexed="29"/>
      </patternFill>
    </fill>
    <fill>
      <patternFill patternType="solid">
        <fgColor indexed="29"/>
        <bgColor indexed="64"/>
      </patternFill>
    </fill>
    <fill>
      <patternFill patternType="solid">
        <fgColor indexed="11"/>
      </patternFill>
    </fill>
    <fill>
      <patternFill patternType="solid">
        <fgColor indexed="11"/>
        <bgColor indexed="64"/>
      </patternFill>
    </fill>
    <fill>
      <patternFill patternType="solid">
        <fgColor indexed="51"/>
      </patternFill>
    </fill>
    <fill>
      <patternFill patternType="solid">
        <fgColor indexed="51"/>
        <bgColor indexed="64"/>
      </patternFill>
    </fill>
    <fill>
      <patternFill patternType="solid">
        <fgColor indexed="30"/>
      </patternFill>
    </fill>
    <fill>
      <patternFill patternType="solid">
        <fgColor indexed="30"/>
        <bgColor indexed="64"/>
      </patternFill>
    </fill>
    <fill>
      <patternFill patternType="solid">
        <fgColor indexed="36"/>
      </patternFill>
    </fill>
    <fill>
      <patternFill patternType="solid">
        <fgColor indexed="36"/>
        <bgColor indexed="64"/>
      </patternFill>
    </fill>
    <fill>
      <patternFill patternType="solid">
        <fgColor indexed="49"/>
      </patternFill>
    </fill>
    <fill>
      <patternFill patternType="solid">
        <fgColor indexed="49"/>
        <bgColor indexed="64"/>
      </patternFill>
    </fill>
    <fill>
      <patternFill patternType="solid">
        <fgColor indexed="52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34"/>
      </patternFill>
    </fill>
    <fill>
      <patternFill patternType="solid">
        <fgColor indexed="22"/>
        <bgColor indexed="31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55"/>
      </patternFill>
    </fill>
    <fill>
      <patternFill patternType="solid">
        <fgColor indexed="55"/>
        <bgColor indexed="64"/>
      </patternFill>
    </fill>
    <fill>
      <patternFill patternType="solid">
        <fgColor indexed="62"/>
      </patternFill>
    </fill>
    <fill>
      <patternFill patternType="solid">
        <fgColor indexed="62"/>
        <bgColor indexed="64"/>
      </patternFill>
    </fill>
    <fill>
      <patternFill patternType="solid">
        <fgColor indexed="10"/>
      </patternFill>
    </fill>
    <fill>
      <patternFill patternType="solid">
        <fgColor indexed="10"/>
        <bgColor indexed="64"/>
      </patternFill>
    </fill>
    <fill>
      <patternFill patternType="solid">
        <fgColor indexed="57"/>
      </patternFill>
    </fill>
    <fill>
      <patternFill patternType="solid">
        <fgColor indexed="57"/>
        <bgColor indexed="64"/>
      </patternFill>
    </fill>
    <fill>
      <patternFill patternType="solid">
        <fgColor indexed="53"/>
      </patternFill>
    </fill>
    <fill>
      <patternFill patternType="solid">
        <fgColor indexed="53"/>
        <bgColor indexed="64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938">
    <xf numFmtId="0" fontId="0" fillId="0" borderId="0"/>
    <xf numFmtId="0" fontId="2" fillId="0" borderId="0">
      <alignment vertical="top"/>
    </xf>
    <xf numFmtId="0" fontId="6" fillId="0" borderId="0">
      <alignment vertical="top"/>
    </xf>
    <xf numFmtId="37" fontId="6" fillId="0" borderId="2" applyAlignment="0"/>
    <xf numFmtId="3" fontId="6" fillId="0" borderId="2" applyAlignment="0"/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8" fillId="0" borderId="0"/>
    <xf numFmtId="0" fontId="8" fillId="0" borderId="0"/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8" fillId="0" borderId="0"/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177" fontId="6" fillId="0" borderId="0" applyFill="0" applyBorder="0" applyAlignment="0" applyProtection="0"/>
    <xf numFmtId="0" fontId="8" fillId="0" borderId="0"/>
    <xf numFmtId="0" fontId="6" fillId="0" borderId="0"/>
    <xf numFmtId="0" fontId="6" fillId="0" borderId="0"/>
    <xf numFmtId="178" fontId="6" fillId="0" borderId="0" applyFill="0" applyBorder="0" applyAlignment="0" applyProtection="0"/>
    <xf numFmtId="10" fontId="6" fillId="0" borderId="0" applyFill="0" applyBorder="0" applyAlignment="0" applyProtection="0"/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9" fillId="0" borderId="0" applyBorder="0"/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0" fillId="0" borderId="0"/>
    <xf numFmtId="0" fontId="6" fillId="0" borderId="0" applyNumberFormat="0"/>
    <xf numFmtId="179" fontId="7" fillId="0" borderId="0" applyFill="0" applyBorder="0" applyAlignment="0"/>
    <xf numFmtId="180" fontId="9" fillId="0" borderId="0" applyFill="0" applyBorder="0" applyAlignment="0"/>
    <xf numFmtId="181" fontId="9" fillId="0" borderId="0" applyFill="0" applyBorder="0" applyAlignment="0"/>
    <xf numFmtId="182" fontId="9" fillId="0" borderId="0" applyFill="0" applyBorder="0" applyAlignment="0"/>
    <xf numFmtId="183" fontId="9" fillId="0" borderId="0" applyFill="0" applyBorder="0" applyAlignment="0"/>
    <xf numFmtId="184" fontId="9" fillId="0" borderId="0" applyFill="0" applyBorder="0" applyAlignment="0"/>
    <xf numFmtId="185" fontId="9" fillId="0" borderId="0" applyFill="0" applyBorder="0" applyAlignment="0"/>
    <xf numFmtId="180" fontId="9" fillId="0" borderId="0" applyFill="0" applyBorder="0" applyAlignment="0"/>
    <xf numFmtId="0" fontId="12" fillId="0" borderId="0"/>
    <xf numFmtId="0" fontId="13" fillId="0" borderId="3" applyNumberFormat="0" applyFill="0" applyProtection="0">
      <alignment horizontal="center"/>
    </xf>
    <xf numFmtId="0" fontId="14" fillId="0" borderId="0" applyNumberFormat="0" applyFill="0" applyBorder="0" applyAlignment="0" applyProtection="0"/>
    <xf numFmtId="0" fontId="15" fillId="0" borderId="4">
      <alignment horizontal="center"/>
    </xf>
    <xf numFmtId="186" fontId="9" fillId="0" borderId="0"/>
    <xf numFmtId="186" fontId="9" fillId="0" borderId="0"/>
    <xf numFmtId="186" fontId="9" fillId="0" borderId="0"/>
    <xf numFmtId="186" fontId="9" fillId="0" borderId="0"/>
    <xf numFmtId="186" fontId="9" fillId="0" borderId="0"/>
    <xf numFmtId="186" fontId="9" fillId="0" borderId="0"/>
    <xf numFmtId="186" fontId="9" fillId="0" borderId="0"/>
    <xf numFmtId="186" fontId="9" fillId="0" borderId="0"/>
    <xf numFmtId="0" fontId="6" fillId="0" borderId="0" applyFill="0" applyBorder="0" applyAlignment="0" applyProtection="0"/>
    <xf numFmtId="184" fontId="6" fillId="0" borderId="0" applyFill="0" applyBorder="0" applyAlignment="0" applyProtection="0"/>
    <xf numFmtId="187" fontId="16" fillId="0" borderId="0"/>
    <xf numFmtId="37" fontId="6" fillId="0" borderId="0" applyFill="0" applyBorder="0" applyAlignment="0" applyProtection="0"/>
    <xf numFmtId="188" fontId="6" fillId="0" borderId="0" applyFill="0" applyBorder="0" applyAlignment="0" applyProtection="0"/>
    <xf numFmtId="39" fontId="6" fillId="0" borderId="0" applyFill="0" applyBorder="0" applyAlignment="0" applyProtection="0"/>
    <xf numFmtId="0" fontId="6" fillId="0" borderId="0" applyFill="0" applyBorder="0" applyAlignment="0" applyProtection="0"/>
    <xf numFmtId="189" fontId="16" fillId="0" borderId="0"/>
    <xf numFmtId="0" fontId="6" fillId="0" borderId="0" applyFill="0" applyBorder="0" applyAlignment="0" applyProtection="0"/>
    <xf numFmtId="180" fontId="6" fillId="0" borderId="0" applyFill="0" applyBorder="0" applyAlignment="0" applyProtection="0"/>
    <xf numFmtId="190" fontId="6" fillId="0" borderId="0" applyFill="0" applyBorder="0" applyAlignment="0" applyProtection="0"/>
    <xf numFmtId="191" fontId="6" fillId="0" borderId="0" applyFill="0" applyBorder="0" applyAlignment="0" applyProtection="0"/>
    <xf numFmtId="0" fontId="6" fillId="0" borderId="0" applyFill="0" applyBorder="0" applyAlignment="0" applyProtection="0"/>
    <xf numFmtId="192" fontId="16" fillId="0" borderId="0"/>
    <xf numFmtId="0" fontId="17" fillId="0" borderId="0" applyProtection="0"/>
    <xf numFmtId="193" fontId="7" fillId="0" borderId="0" applyFill="0" applyBorder="0" applyAlignment="0"/>
    <xf numFmtId="0" fontId="6" fillId="0" borderId="0" applyFill="0" applyBorder="0" applyAlignment="0" applyProtection="0"/>
    <xf numFmtId="194" fontId="16" fillId="0" borderId="0"/>
    <xf numFmtId="184" fontId="9" fillId="0" borderId="0" applyFill="0" applyBorder="0" applyAlignment="0"/>
    <xf numFmtId="180" fontId="9" fillId="0" borderId="0" applyFill="0" applyBorder="0" applyAlignment="0"/>
    <xf numFmtId="184" fontId="9" fillId="0" borderId="0" applyFill="0" applyBorder="0" applyAlignment="0"/>
    <xf numFmtId="185" fontId="9" fillId="0" borderId="0" applyFill="0" applyBorder="0" applyAlignment="0"/>
    <xf numFmtId="180" fontId="9" fillId="0" borderId="0" applyFill="0" applyBorder="0" applyAlignment="0"/>
    <xf numFmtId="0" fontId="18" fillId="0" borderId="0">
      <alignment horizontal="left"/>
    </xf>
    <xf numFmtId="0" fontId="19" fillId="30" borderId="2"/>
    <xf numFmtId="195" fontId="9" fillId="0" borderId="0">
      <protection locked="0"/>
    </xf>
    <xf numFmtId="195" fontId="9" fillId="0" borderId="0">
      <protection locked="0"/>
    </xf>
    <xf numFmtId="195" fontId="9" fillId="0" borderId="0">
      <protection locked="0"/>
    </xf>
    <xf numFmtId="195" fontId="9" fillId="0" borderId="0">
      <protection locked="0"/>
    </xf>
    <xf numFmtId="195" fontId="9" fillId="0" borderId="0">
      <protection locked="0"/>
    </xf>
    <xf numFmtId="195" fontId="9" fillId="0" borderId="0">
      <protection locked="0"/>
    </xf>
    <xf numFmtId="195" fontId="9" fillId="0" borderId="0">
      <protection locked="0"/>
    </xf>
    <xf numFmtId="2" fontId="17" fillId="0" borderId="0" applyProtection="0"/>
    <xf numFmtId="0" fontId="20" fillId="0" borderId="0" applyNumberFormat="0" applyFill="0" applyBorder="0" applyAlignment="0" applyProtection="0"/>
    <xf numFmtId="0" fontId="19" fillId="31" borderId="0" applyNumberFormat="0" applyBorder="0" applyAlignment="0" applyProtection="0"/>
    <xf numFmtId="0" fontId="21" fillId="0" borderId="0">
      <alignment horizontal="left"/>
    </xf>
    <xf numFmtId="0" fontId="21" fillId="0" borderId="5" applyNumberFormat="0" applyAlignment="0" applyProtection="0">
      <alignment horizontal="left" vertical="center"/>
    </xf>
    <xf numFmtId="0" fontId="21" fillId="0" borderId="6">
      <alignment horizontal="left" vertical="center"/>
    </xf>
    <xf numFmtId="0" fontId="22" fillId="0" borderId="0" applyProtection="0"/>
    <xf numFmtId="0" fontId="21" fillId="0" borderId="0" applyProtection="0"/>
    <xf numFmtId="0" fontId="23" fillId="0" borderId="0" applyNumberFormat="0" applyFill="0" applyBorder="0" applyAlignment="0" applyProtection="0"/>
    <xf numFmtId="0" fontId="19" fillId="32" borderId="0" applyNumberFormat="0" applyBorder="0" applyAlignment="0" applyProtection="0"/>
    <xf numFmtId="0" fontId="6" fillId="0" borderId="0" applyNumberFormat="0" applyFill="0" applyBorder="0" applyProtection="0">
      <alignment horizontal="left" vertical="center"/>
    </xf>
    <xf numFmtId="184" fontId="9" fillId="0" borderId="0" applyFill="0" applyBorder="0" applyAlignment="0"/>
    <xf numFmtId="180" fontId="9" fillId="0" borderId="0" applyFill="0" applyBorder="0" applyAlignment="0"/>
    <xf numFmtId="184" fontId="9" fillId="0" borderId="0" applyFill="0" applyBorder="0" applyAlignment="0"/>
    <xf numFmtId="185" fontId="9" fillId="0" borderId="0" applyFill="0" applyBorder="0" applyAlignment="0"/>
    <xf numFmtId="180" fontId="9" fillId="0" borderId="0" applyFill="0" applyBorder="0" applyAlignment="0"/>
    <xf numFmtId="41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88" fontId="6" fillId="0" borderId="0" applyFill="0" applyBorder="0" applyAlignment="0" applyProtection="0"/>
    <xf numFmtId="196" fontId="6" fillId="0" borderId="0" applyFill="0" applyBorder="0" applyAlignment="0" applyProtection="0"/>
    <xf numFmtId="0" fontId="24" fillId="0" borderId="7"/>
    <xf numFmtId="197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9" fontId="6" fillId="0" borderId="0" applyFill="0" applyBorder="0" applyAlignment="0" applyProtection="0"/>
    <xf numFmtId="200" fontId="6" fillId="0" borderId="0" applyFill="0" applyBorder="0" applyAlignment="0" applyProtection="0"/>
    <xf numFmtId="201" fontId="6" fillId="0" borderId="0" applyFill="0" applyBorder="0" applyAlignment="0" applyProtection="0"/>
    <xf numFmtId="202" fontId="6" fillId="0" borderId="0" applyFill="0" applyBorder="0" applyAlignment="0" applyProtection="0"/>
    <xf numFmtId="37" fontId="25" fillId="0" borderId="0"/>
    <xf numFmtId="203" fontId="6" fillId="0" borderId="0"/>
    <xf numFmtId="0" fontId="2" fillId="0" borderId="0"/>
    <xf numFmtId="0" fontId="9" fillId="0" borderId="0"/>
    <xf numFmtId="0" fontId="26" fillId="0" borderId="0"/>
    <xf numFmtId="40" fontId="27" fillId="33" borderId="0">
      <alignment horizontal="right"/>
    </xf>
    <xf numFmtId="0" fontId="28" fillId="33" borderId="8"/>
    <xf numFmtId="183" fontId="6" fillId="0" borderId="0" applyFill="0" applyBorder="0" applyAlignment="0" applyProtection="0"/>
    <xf numFmtId="204" fontId="6" fillId="0" borderId="0" applyFill="0" applyBorder="0" applyAlignment="0" applyProtection="0"/>
    <xf numFmtId="10" fontId="6" fillId="0" borderId="0" applyFill="0" applyBorder="0" applyAlignment="0" applyProtection="0"/>
    <xf numFmtId="49" fontId="6" fillId="0" borderId="0" applyFill="0" applyBorder="0" applyAlignment="0" applyProtection="0"/>
    <xf numFmtId="0" fontId="19" fillId="31" borderId="2"/>
    <xf numFmtId="184" fontId="9" fillId="0" borderId="0" applyFill="0" applyBorder="0" applyAlignment="0"/>
    <xf numFmtId="180" fontId="9" fillId="0" borderId="0" applyFill="0" applyBorder="0" applyAlignment="0"/>
    <xf numFmtId="184" fontId="9" fillId="0" borderId="0" applyFill="0" applyBorder="0" applyAlignment="0"/>
    <xf numFmtId="185" fontId="9" fillId="0" borderId="0" applyFill="0" applyBorder="0" applyAlignment="0"/>
    <xf numFmtId="180" fontId="9" fillId="0" borderId="0" applyFill="0" applyBorder="0" applyAlignment="0"/>
    <xf numFmtId="4" fontId="18" fillId="0" borderId="0">
      <alignment horizontal="right"/>
    </xf>
    <xf numFmtId="4" fontId="29" fillId="0" borderId="0">
      <alignment horizontal="right"/>
    </xf>
    <xf numFmtId="0" fontId="14" fillId="0" borderId="0" applyNumberFormat="0" applyFill="0" applyBorder="0" applyAlignment="0" applyProtection="0"/>
    <xf numFmtId="0" fontId="30" fillId="0" borderId="0">
      <alignment horizontal="left"/>
    </xf>
    <xf numFmtId="205" fontId="19" fillId="0" borderId="9"/>
    <xf numFmtId="0" fontId="31" fillId="0" borderId="2">
      <alignment horizontal="center"/>
    </xf>
    <xf numFmtId="0" fontId="31" fillId="0" borderId="0">
      <alignment horizontal="center" vertical="center"/>
    </xf>
    <xf numFmtId="0" fontId="32" fillId="0" borderId="0" applyNumberFormat="0" applyFill="0">
      <alignment horizontal="left" vertical="center"/>
    </xf>
    <xf numFmtId="0" fontId="24" fillId="0" borderId="0"/>
    <xf numFmtId="49" fontId="7" fillId="0" borderId="0" applyFill="0" applyBorder="0" applyAlignment="0"/>
    <xf numFmtId="49" fontId="7" fillId="0" borderId="0" applyFill="0" applyBorder="0" applyAlignment="0"/>
    <xf numFmtId="206" fontId="9" fillId="0" borderId="0" applyFill="0" applyBorder="0" applyAlignment="0"/>
    <xf numFmtId="0" fontId="33" fillId="0" borderId="0">
      <alignment horizontal="center"/>
    </xf>
    <xf numFmtId="0" fontId="17" fillId="0" borderId="10" applyProtection="0"/>
    <xf numFmtId="207" fontId="6" fillId="0" borderId="0" applyFill="0" applyBorder="0" applyAlignment="0" applyProtection="0"/>
    <xf numFmtId="208" fontId="6" fillId="0" borderId="0" applyFill="0" applyBorder="0" applyAlignment="0" applyProtection="0"/>
    <xf numFmtId="0" fontId="34" fillId="0" borderId="0"/>
    <xf numFmtId="209" fontId="6" fillId="0" borderId="0" applyFill="0" applyBorder="0" applyAlignment="0" applyProtection="0"/>
    <xf numFmtId="210" fontId="6" fillId="0" borderId="0" applyFill="0" applyBorder="0" applyAlignment="0" applyProtection="0"/>
    <xf numFmtId="0" fontId="6" fillId="0" borderId="0" applyNumberFormat="0" applyFill="0" applyBorder="0" applyProtection="0">
      <alignment horizontal="center" vertical="center" wrapText="1"/>
    </xf>
    <xf numFmtId="9" fontId="3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6" fillId="0" borderId="0" applyFont="0" applyFill="0" applyBorder="0" applyAlignment="0" applyProtection="0"/>
    <xf numFmtId="211" fontId="6" fillId="0" borderId="0" applyFill="0" applyBorder="0" applyAlignment="0" applyProtection="0"/>
    <xf numFmtId="212" fontId="6" fillId="0" borderId="0" applyFill="0" applyBorder="0" applyAlignment="0" applyProtection="0"/>
    <xf numFmtId="0" fontId="37" fillId="0" borderId="11" applyNumberFormat="0" applyFill="0" applyAlignment="0" applyProtection="0"/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8" fillId="0" borderId="12" applyNumberFormat="0" applyFill="0" applyAlignment="0" applyProtection="0">
      <alignment vertical="center"/>
    </xf>
    <xf numFmtId="0" fontId="38" fillId="0" borderId="12" applyNumberFormat="0" applyFill="0" applyAlignment="0" applyProtection="0">
      <alignment vertical="center"/>
    </xf>
    <xf numFmtId="0" fontId="38" fillId="0" borderId="12" applyNumberFormat="0" applyFill="0" applyAlignment="0" applyProtection="0">
      <alignment vertical="center"/>
    </xf>
    <xf numFmtId="0" fontId="39" fillId="0" borderId="13" applyNumberFormat="0" applyFill="0" applyAlignment="0" applyProtection="0">
      <alignment vertical="center"/>
    </xf>
    <xf numFmtId="0" fontId="39" fillId="0" borderId="13" applyNumberFormat="0" applyFill="0" applyAlignment="0" applyProtection="0">
      <alignment vertical="center"/>
    </xf>
    <xf numFmtId="0" fontId="39" fillId="0" borderId="13" applyNumberFormat="0" applyFill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1" fillId="0" borderId="0"/>
    <xf numFmtId="0" fontId="42" fillId="4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2" fillId="5" borderId="0" applyNumberFormat="0" applyBorder="0" applyAlignment="0" applyProtection="0">
      <alignment vertical="center"/>
    </xf>
    <xf numFmtId="0" fontId="42" fillId="5" borderId="0" applyNumberFormat="0" applyBorder="0" applyAlignment="0" applyProtection="0">
      <alignment vertical="center"/>
    </xf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42" fillId="5" borderId="0" applyNumberFormat="0" applyBorder="0" applyAlignment="0" applyProtection="0">
      <alignment vertical="center"/>
    </xf>
    <xf numFmtId="0" fontId="43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6" fillId="0" borderId="0">
      <alignment vertical="top"/>
    </xf>
    <xf numFmtId="0" fontId="6" fillId="0" borderId="0">
      <alignment vertical="top"/>
    </xf>
    <xf numFmtId="0" fontId="9" fillId="0" borderId="0"/>
    <xf numFmtId="0" fontId="46" fillId="0" borderId="0">
      <alignment vertical="center"/>
    </xf>
    <xf numFmtId="0" fontId="47" fillId="0" borderId="0">
      <alignment vertical="top"/>
    </xf>
    <xf numFmtId="0" fontId="2" fillId="0" borderId="0">
      <alignment vertical="top"/>
    </xf>
    <xf numFmtId="0" fontId="48" fillId="0" borderId="0">
      <alignment vertical="center"/>
    </xf>
    <xf numFmtId="0" fontId="1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36" fillId="0" borderId="0">
      <alignment vertical="top"/>
    </xf>
    <xf numFmtId="0" fontId="36" fillId="0" borderId="0">
      <alignment vertical="top"/>
    </xf>
    <xf numFmtId="0" fontId="6" fillId="0" borderId="0">
      <alignment vertical="top"/>
    </xf>
    <xf numFmtId="0" fontId="6" fillId="0" borderId="0">
      <alignment vertical="center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center"/>
    </xf>
    <xf numFmtId="0" fontId="9" fillId="0" borderId="0"/>
    <xf numFmtId="0" fontId="9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47" fillId="0" borderId="0">
      <alignment vertical="center"/>
    </xf>
    <xf numFmtId="0" fontId="6" fillId="0" borderId="0">
      <alignment vertical="top"/>
    </xf>
    <xf numFmtId="0" fontId="6" fillId="0" borderId="0"/>
    <xf numFmtId="0" fontId="6" fillId="0" borderId="0">
      <alignment vertical="top"/>
    </xf>
    <xf numFmtId="0" fontId="6" fillId="0" borderId="0"/>
    <xf numFmtId="0" fontId="6" fillId="0" borderId="0"/>
    <xf numFmtId="0" fontId="9" fillId="0" borderId="0"/>
    <xf numFmtId="0" fontId="6" fillId="0" borderId="0">
      <alignment vertical="top"/>
    </xf>
    <xf numFmtId="0" fontId="9" fillId="0" borderId="0"/>
    <xf numFmtId="0" fontId="6" fillId="0" borderId="0">
      <alignment vertical="top"/>
    </xf>
    <xf numFmtId="0" fontId="9" fillId="0" borderId="0"/>
    <xf numFmtId="0" fontId="49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/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7" borderId="0" applyNumberFormat="0" applyBorder="0" applyAlignment="0" applyProtection="0">
      <alignment vertical="center"/>
    </xf>
    <xf numFmtId="0" fontId="51" fillId="7" borderId="0" applyNumberFormat="0" applyBorder="0" applyAlignment="0" applyProtection="0">
      <alignment vertical="center"/>
    </xf>
    <xf numFmtId="0" fontId="51" fillId="35" borderId="0" applyNumberFormat="0" applyBorder="0" applyAlignment="0" applyProtection="0"/>
    <xf numFmtId="0" fontId="51" fillId="35" borderId="0" applyNumberFormat="0" applyBorder="0" applyAlignment="0" applyProtection="0"/>
    <xf numFmtId="0" fontId="51" fillId="7" borderId="0" applyNumberFormat="0" applyBorder="0" applyAlignment="0" applyProtection="0">
      <alignment vertical="center"/>
    </xf>
    <xf numFmtId="0" fontId="52" fillId="6" borderId="0" applyNumberFormat="0" applyBorder="0" applyAlignment="0" applyProtection="0">
      <alignment vertical="center"/>
    </xf>
    <xf numFmtId="0" fontId="53" fillId="6" borderId="0" applyNumberFormat="0" applyBorder="0" applyAlignment="0" applyProtection="0">
      <alignment vertical="center"/>
    </xf>
    <xf numFmtId="0" fontId="53" fillId="6" borderId="0" applyNumberFormat="0" applyBorder="0" applyAlignment="0" applyProtection="0">
      <alignment vertical="center"/>
    </xf>
    <xf numFmtId="0" fontId="54" fillId="6" borderId="0" applyNumberFormat="0" applyBorder="0" applyAlignment="0" applyProtection="0">
      <alignment vertical="center"/>
    </xf>
    <xf numFmtId="4" fontId="10" fillId="0" borderId="0" applyFont="0" applyFill="0" applyBorder="0" applyAlignment="0" applyProtection="0"/>
    <xf numFmtId="41" fontId="9" fillId="0" borderId="0" applyFont="0" applyFill="0" applyBorder="0" applyAlignment="0" applyProtection="0"/>
    <xf numFmtId="0" fontId="55" fillId="0" borderId="14" applyNumberFormat="0" applyFill="0" applyAlignment="0" applyProtection="0">
      <alignment vertical="center"/>
    </xf>
    <xf numFmtId="0" fontId="55" fillId="0" borderId="14" applyNumberFormat="0" applyFill="0" applyAlignment="0" applyProtection="0">
      <alignment vertical="center"/>
    </xf>
    <xf numFmtId="0" fontId="55" fillId="0" borderId="14" applyNumberFormat="0" applyFill="0" applyAlignment="0" applyProtection="0">
      <alignment vertical="center"/>
    </xf>
    <xf numFmtId="213" fontId="6" fillId="0" borderId="0" applyFill="0" applyBorder="0" applyAlignment="0" applyProtection="0"/>
    <xf numFmtId="214" fontId="6" fillId="0" borderId="0" applyFill="0" applyBorder="0" applyAlignment="0" applyProtection="0"/>
    <xf numFmtId="0" fontId="56" fillId="36" borderId="15" applyNumberFormat="0" applyAlignment="0" applyProtection="0">
      <alignment vertical="center"/>
    </xf>
    <xf numFmtId="0" fontId="56" fillId="36" borderId="15" applyNumberFormat="0" applyAlignment="0" applyProtection="0">
      <alignment vertical="center"/>
    </xf>
    <xf numFmtId="0" fontId="56" fillId="36" borderId="15" applyNumberFormat="0" applyAlignment="0" applyProtection="0">
      <alignment vertical="center"/>
    </xf>
    <xf numFmtId="0" fontId="56" fillId="37" borderId="15" applyNumberFormat="0" applyAlignment="0" applyProtection="0">
      <alignment vertical="center"/>
    </xf>
    <xf numFmtId="0" fontId="57" fillId="38" borderId="16" applyNumberFormat="0" applyAlignment="0" applyProtection="0">
      <alignment vertical="center"/>
    </xf>
    <xf numFmtId="0" fontId="57" fillId="38" borderId="16" applyNumberFormat="0" applyAlignment="0" applyProtection="0">
      <alignment vertical="center"/>
    </xf>
    <xf numFmtId="0" fontId="57" fillId="38" borderId="16" applyNumberFormat="0" applyAlignment="0" applyProtection="0">
      <alignment vertical="center"/>
    </xf>
    <xf numFmtId="0" fontId="57" fillId="39" borderId="16" applyNumberFormat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60" fillId="0" borderId="17" applyNumberFormat="0" applyFill="0" applyAlignment="0" applyProtection="0">
      <alignment vertical="center"/>
    </xf>
    <xf numFmtId="0" fontId="60" fillId="0" borderId="17" applyNumberFormat="0" applyFill="0" applyAlignment="0" applyProtection="0">
      <alignment vertical="center"/>
    </xf>
    <xf numFmtId="0" fontId="60" fillId="0" borderId="17" applyNumberFormat="0" applyFill="0" applyAlignment="0" applyProtection="0">
      <alignment vertical="center"/>
    </xf>
    <xf numFmtId="215" fontId="6" fillId="0" borderId="0" applyFill="0" applyBorder="0" applyAlignment="0" applyProtection="0"/>
    <xf numFmtId="205" fontId="6" fillId="0" borderId="0" applyFill="0" applyBorder="0" applyAlignment="0" applyProtection="0"/>
    <xf numFmtId="216" fontId="6" fillId="0" borderId="0" applyFill="0" applyBorder="0" applyAlignment="0" applyProtection="0"/>
    <xf numFmtId="217" fontId="6" fillId="0" borderId="0" applyFill="0" applyBorder="0" applyAlignment="0" applyProtection="0"/>
    <xf numFmtId="0" fontId="61" fillId="0" borderId="0"/>
    <xf numFmtId="218" fontId="6" fillId="0" borderId="0" applyFill="0" applyBorder="0" applyAlignment="0" applyProtection="0"/>
    <xf numFmtId="219" fontId="6" fillId="0" borderId="0" applyFill="0" applyBorder="0" applyAlignment="0" applyProtection="0"/>
    <xf numFmtId="220" fontId="6" fillId="0" borderId="0" applyFill="0" applyBorder="0" applyAlignment="0" applyProtection="0"/>
    <xf numFmtId="196" fontId="6" fillId="0" borderId="0" applyFill="0" applyBorder="0" applyAlignment="0" applyProtection="0"/>
    <xf numFmtId="213" fontId="6" fillId="0" borderId="0" applyFill="0" applyBorder="0" applyAlignment="0" applyProtection="0"/>
    <xf numFmtId="214" fontId="6" fillId="0" borderId="0" applyFill="0" applyBorder="0" applyAlignment="0" applyProtection="0"/>
    <xf numFmtId="0" fontId="16" fillId="0" borderId="0"/>
    <xf numFmtId="215" fontId="6" fillId="0" borderId="0" applyFill="0" applyBorder="0" applyAlignment="0" applyProtection="0"/>
    <xf numFmtId="205" fontId="6" fillId="0" borderId="0" applyFill="0" applyBorder="0" applyAlignment="0" applyProtection="0"/>
    <xf numFmtId="215" fontId="6" fillId="0" borderId="0" applyFill="0" applyBorder="0" applyAlignment="0" applyProtection="0"/>
    <xf numFmtId="205" fontId="6" fillId="0" borderId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7" fillId="0" borderId="0" applyFont="0" applyFill="0" applyBorder="0" applyAlignment="0" applyProtection="0">
      <alignment vertical="center"/>
    </xf>
    <xf numFmtId="43" fontId="27" fillId="0" borderId="0" applyFont="0" applyFill="0" applyBorder="0" applyAlignment="0" applyProtection="0">
      <alignment vertical="center"/>
    </xf>
    <xf numFmtId="43" fontId="27" fillId="0" borderId="0" applyFont="0" applyFill="0" applyBorder="0" applyAlignment="0" applyProtection="0">
      <alignment vertical="center"/>
    </xf>
    <xf numFmtId="43" fontId="27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>
      <alignment vertical="center"/>
    </xf>
    <xf numFmtId="43" fontId="36" fillId="0" borderId="0" applyFont="0" applyFill="0" applyBorder="0" applyAlignment="0" applyProtection="0"/>
    <xf numFmtId="43" fontId="47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36" fillId="0" borderId="0" applyFont="0" applyFill="0" applyBorder="0" applyAlignment="0" applyProtection="0">
      <alignment vertical="center"/>
    </xf>
    <xf numFmtId="43" fontId="36" fillId="0" borderId="0" applyFont="0" applyFill="0" applyBorder="0" applyAlignment="0" applyProtection="0">
      <alignment vertical="center"/>
    </xf>
    <xf numFmtId="43" fontId="27" fillId="0" borderId="0" applyFont="0" applyFill="0" applyBorder="0" applyAlignment="0" applyProtection="0">
      <alignment vertical="center"/>
    </xf>
    <xf numFmtId="43" fontId="27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/>
    <xf numFmtId="41" fontId="36" fillId="0" borderId="0" applyFont="0" applyFill="0" applyBorder="0" applyAlignment="0" applyProtection="0"/>
    <xf numFmtId="41" fontId="27" fillId="0" borderId="0" applyFont="0" applyFill="0" applyBorder="0" applyAlignment="0" applyProtection="0">
      <alignment vertical="center"/>
    </xf>
    <xf numFmtId="0" fontId="62" fillId="0" borderId="0"/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63" fillId="48" borderId="0" applyNumberFormat="0" applyBorder="0" applyAlignment="0" applyProtection="0">
      <alignment vertical="center"/>
    </xf>
    <xf numFmtId="0" fontId="63" fillId="48" borderId="0" applyNumberFormat="0" applyBorder="0" applyAlignment="0" applyProtection="0">
      <alignment vertical="center"/>
    </xf>
    <xf numFmtId="0" fontId="63" fillId="48" borderId="0" applyNumberFormat="0" applyBorder="0" applyAlignment="0" applyProtection="0">
      <alignment vertical="center"/>
    </xf>
    <xf numFmtId="0" fontId="63" fillId="49" borderId="0" applyNumberFormat="0" applyBorder="0" applyAlignment="0" applyProtection="0">
      <alignment vertical="center"/>
    </xf>
    <xf numFmtId="0" fontId="64" fillId="36" borderId="18" applyNumberFormat="0" applyAlignment="0" applyProtection="0">
      <alignment vertical="center"/>
    </xf>
    <xf numFmtId="0" fontId="64" fillId="36" borderId="18" applyNumberFormat="0" applyAlignment="0" applyProtection="0">
      <alignment vertical="center"/>
    </xf>
    <xf numFmtId="0" fontId="64" fillId="36" borderId="18" applyNumberFormat="0" applyAlignment="0" applyProtection="0">
      <alignment vertical="center"/>
    </xf>
    <xf numFmtId="0" fontId="64" fillId="37" borderId="18" applyNumberFormat="0" applyAlignment="0" applyProtection="0">
      <alignment vertical="center"/>
    </xf>
    <xf numFmtId="0" fontId="65" fillId="12" borderId="15" applyNumberFormat="0" applyAlignment="0" applyProtection="0">
      <alignment vertical="center"/>
    </xf>
    <xf numFmtId="0" fontId="65" fillId="12" borderId="15" applyNumberFormat="0" applyAlignment="0" applyProtection="0">
      <alignment vertical="center"/>
    </xf>
    <xf numFmtId="0" fontId="65" fillId="12" borderId="15" applyNumberFormat="0" applyAlignment="0" applyProtection="0">
      <alignment vertical="center"/>
    </xf>
    <xf numFmtId="0" fontId="65" fillId="13" borderId="15" applyNumberFormat="0" applyAlignment="0" applyProtection="0">
      <alignment vertical="center"/>
    </xf>
    <xf numFmtId="198" fontId="9" fillId="0" borderId="0" applyFont="0" applyFill="0" applyBorder="0" applyAlignment="0" applyProtection="0"/>
    <xf numFmtId="221" fontId="10" fillId="0" borderId="0" applyFont="0" applyFill="0" applyBorder="0" applyAlignment="0" applyProtection="0"/>
    <xf numFmtId="0" fontId="7" fillId="0" borderId="0">
      <alignment vertical="top"/>
    </xf>
    <xf numFmtId="0" fontId="66" fillId="0" borderId="0">
      <alignment vertical="center"/>
    </xf>
    <xf numFmtId="0" fontId="17" fillId="0" borderId="0"/>
    <xf numFmtId="0" fontId="6" fillId="0" borderId="0" applyFill="0" applyBorder="0" applyAlignment="0" applyProtection="0"/>
    <xf numFmtId="215" fontId="6" fillId="0" borderId="0" applyFill="0" applyBorder="0" applyAlignment="0" applyProtection="0"/>
    <xf numFmtId="0" fontId="6" fillId="50" borderId="19" applyNumberFormat="0" applyFont="0" applyAlignment="0" applyProtection="0">
      <alignment vertical="center"/>
    </xf>
    <xf numFmtId="0" fontId="6" fillId="50" borderId="19" applyNumberFormat="0" applyFont="0" applyAlignment="0" applyProtection="0">
      <alignment vertical="center"/>
    </xf>
    <xf numFmtId="0" fontId="6" fillId="50" borderId="19" applyNumberFormat="0" applyFont="0" applyAlignment="0" applyProtection="0">
      <alignment vertical="center"/>
    </xf>
    <xf numFmtId="0" fontId="36" fillId="51" borderId="19" applyNumberFormat="0" applyFont="0" applyAlignment="0" applyProtection="0">
      <alignment vertical="center"/>
    </xf>
    <xf numFmtId="0" fontId="9" fillId="0" borderId="2" applyNumberFormat="0"/>
    <xf numFmtId="0" fontId="8" fillId="0" borderId="0"/>
    <xf numFmtId="0" fontId="9" fillId="0" borderId="0"/>
    <xf numFmtId="222" fontId="6" fillId="0" borderId="0" applyFill="0" applyBorder="0" applyAlignment="0" applyProtection="0"/>
    <xf numFmtId="223" fontId="6" fillId="0" borderId="0" applyFill="0" applyBorder="0" applyAlignment="0" applyProtection="0"/>
    <xf numFmtId="215" fontId="6" fillId="0" borderId="0" applyFill="0" applyBorder="0" applyAlignment="0" applyProtection="0"/>
    <xf numFmtId="205" fontId="6" fillId="0" borderId="0" applyFill="0" applyBorder="0" applyAlignment="0" applyProtection="0"/>
    <xf numFmtId="222" fontId="6" fillId="0" borderId="0" applyFill="0" applyBorder="0" applyAlignment="0" applyProtection="0"/>
    <xf numFmtId="223" fontId="6" fillId="0" borderId="0" applyFill="0" applyBorder="0" applyAlignment="0" applyProtection="0"/>
    <xf numFmtId="0" fontId="2" fillId="0" borderId="0">
      <alignment vertical="center"/>
    </xf>
    <xf numFmtId="0" fontId="47" fillId="0" borderId="0"/>
    <xf numFmtId="0" fontId="7" fillId="0" borderId="0">
      <alignment vertical="top"/>
    </xf>
    <xf numFmtId="0" fontId="71" fillId="0" borderId="0">
      <alignment vertical="top"/>
    </xf>
    <xf numFmtId="226" fontId="72" fillId="0" borderId="0" applyFont="0" applyFill="0" applyBorder="0" applyAlignment="0" applyProtection="0"/>
    <xf numFmtId="178" fontId="74" fillId="0" borderId="0" applyFont="0" applyFill="0" applyBorder="0" applyAlignment="0" applyProtection="0"/>
    <xf numFmtId="10" fontId="74" fillId="0" borderId="0" applyFont="0" applyFill="0" applyBorder="0" applyAlignment="0" applyProtection="0"/>
    <xf numFmtId="0" fontId="71" fillId="2" borderId="0" applyNumberFormat="0" applyBorder="0" applyAlignment="0" applyProtection="0">
      <alignment vertical="center"/>
    </xf>
    <xf numFmtId="0" fontId="71" fillId="2" borderId="0" applyNumberFormat="0" applyBorder="0" applyAlignment="0" applyProtection="0">
      <alignment vertical="center"/>
    </xf>
    <xf numFmtId="0" fontId="71" fillId="2" borderId="0" applyNumberFormat="0" applyBorder="0" applyAlignment="0" applyProtection="0">
      <alignment vertical="center"/>
    </xf>
    <xf numFmtId="0" fontId="71" fillId="4" borderId="0" applyNumberFormat="0" applyBorder="0" applyAlignment="0" applyProtection="0">
      <alignment vertical="center"/>
    </xf>
    <xf numFmtId="0" fontId="71" fillId="4" borderId="0" applyNumberFormat="0" applyBorder="0" applyAlignment="0" applyProtection="0">
      <alignment vertical="center"/>
    </xf>
    <xf numFmtId="0" fontId="71" fillId="4" borderId="0" applyNumberFormat="0" applyBorder="0" applyAlignment="0" applyProtection="0">
      <alignment vertical="center"/>
    </xf>
    <xf numFmtId="0" fontId="71" fillId="6" borderId="0" applyNumberFormat="0" applyBorder="0" applyAlignment="0" applyProtection="0">
      <alignment vertical="center"/>
    </xf>
    <xf numFmtId="0" fontId="71" fillId="6" borderId="0" applyNumberFormat="0" applyBorder="0" applyAlignment="0" applyProtection="0">
      <alignment vertical="center"/>
    </xf>
    <xf numFmtId="0" fontId="71" fillId="6" borderId="0" applyNumberFormat="0" applyBorder="0" applyAlignment="0" applyProtection="0">
      <alignment vertical="center"/>
    </xf>
    <xf numFmtId="0" fontId="71" fillId="8" borderId="0" applyNumberFormat="0" applyBorder="0" applyAlignment="0" applyProtection="0">
      <alignment vertical="center"/>
    </xf>
    <xf numFmtId="0" fontId="71" fillId="8" borderId="0" applyNumberFormat="0" applyBorder="0" applyAlignment="0" applyProtection="0">
      <alignment vertical="center"/>
    </xf>
    <xf numFmtId="0" fontId="71" fillId="8" borderId="0" applyNumberFormat="0" applyBorder="0" applyAlignment="0" applyProtection="0">
      <alignment vertical="center"/>
    </xf>
    <xf numFmtId="0" fontId="71" fillId="10" borderId="0" applyNumberFormat="0" applyBorder="0" applyAlignment="0" applyProtection="0">
      <alignment vertical="center"/>
    </xf>
    <xf numFmtId="0" fontId="71" fillId="10" borderId="0" applyNumberFormat="0" applyBorder="0" applyAlignment="0" applyProtection="0">
      <alignment vertical="center"/>
    </xf>
    <xf numFmtId="0" fontId="71" fillId="10" borderId="0" applyNumberFormat="0" applyBorder="0" applyAlignment="0" applyProtection="0">
      <alignment vertical="center"/>
    </xf>
    <xf numFmtId="0" fontId="71" fillId="12" borderId="0" applyNumberFormat="0" applyBorder="0" applyAlignment="0" applyProtection="0">
      <alignment vertical="center"/>
    </xf>
    <xf numFmtId="0" fontId="71" fillId="12" borderId="0" applyNumberFormat="0" applyBorder="0" applyAlignment="0" applyProtection="0">
      <alignment vertical="center"/>
    </xf>
    <xf numFmtId="0" fontId="71" fillId="12" borderId="0" applyNumberFormat="0" applyBorder="0" applyAlignment="0" applyProtection="0">
      <alignment vertical="center"/>
    </xf>
    <xf numFmtId="0" fontId="71" fillId="14" borderId="0" applyNumberFormat="0" applyBorder="0" applyAlignment="0" applyProtection="0">
      <alignment vertical="center"/>
    </xf>
    <xf numFmtId="0" fontId="71" fillId="14" borderId="0" applyNumberFormat="0" applyBorder="0" applyAlignment="0" applyProtection="0">
      <alignment vertical="center"/>
    </xf>
    <xf numFmtId="0" fontId="71" fillId="14" borderId="0" applyNumberFormat="0" applyBorder="0" applyAlignment="0" applyProtection="0">
      <alignment vertical="center"/>
    </xf>
    <xf numFmtId="0" fontId="71" fillId="16" borderId="0" applyNumberFormat="0" applyBorder="0" applyAlignment="0" applyProtection="0">
      <alignment vertical="center"/>
    </xf>
    <xf numFmtId="0" fontId="71" fillId="16" borderId="0" applyNumberFormat="0" applyBorder="0" applyAlignment="0" applyProtection="0">
      <alignment vertical="center"/>
    </xf>
    <xf numFmtId="0" fontId="71" fillId="16" borderId="0" applyNumberFormat="0" applyBorder="0" applyAlignment="0" applyProtection="0">
      <alignment vertical="center"/>
    </xf>
    <xf numFmtId="0" fontId="71" fillId="18" borderId="0" applyNumberFormat="0" applyBorder="0" applyAlignment="0" applyProtection="0">
      <alignment vertical="center"/>
    </xf>
    <xf numFmtId="0" fontId="71" fillId="18" borderId="0" applyNumberFormat="0" applyBorder="0" applyAlignment="0" applyProtection="0">
      <alignment vertical="center"/>
    </xf>
    <xf numFmtId="0" fontId="71" fillId="18" borderId="0" applyNumberFormat="0" applyBorder="0" applyAlignment="0" applyProtection="0">
      <alignment vertical="center"/>
    </xf>
    <xf numFmtId="0" fontId="71" fillId="8" borderId="0" applyNumberFormat="0" applyBorder="0" applyAlignment="0" applyProtection="0">
      <alignment vertical="center"/>
    </xf>
    <xf numFmtId="0" fontId="71" fillId="8" borderId="0" applyNumberFormat="0" applyBorder="0" applyAlignment="0" applyProtection="0">
      <alignment vertical="center"/>
    </xf>
    <xf numFmtId="0" fontId="71" fillId="8" borderId="0" applyNumberFormat="0" applyBorder="0" applyAlignment="0" applyProtection="0">
      <alignment vertical="center"/>
    </xf>
    <xf numFmtId="0" fontId="71" fillId="14" borderId="0" applyNumberFormat="0" applyBorder="0" applyAlignment="0" applyProtection="0">
      <alignment vertical="center"/>
    </xf>
    <xf numFmtId="0" fontId="71" fillId="14" borderId="0" applyNumberFormat="0" applyBorder="0" applyAlignment="0" applyProtection="0">
      <alignment vertical="center"/>
    </xf>
    <xf numFmtId="0" fontId="71" fillId="14" borderId="0" applyNumberFormat="0" applyBorder="0" applyAlignment="0" applyProtection="0">
      <alignment vertical="center"/>
    </xf>
    <xf numFmtId="0" fontId="71" fillId="20" borderId="0" applyNumberFormat="0" applyBorder="0" applyAlignment="0" applyProtection="0">
      <alignment vertical="center"/>
    </xf>
    <xf numFmtId="0" fontId="71" fillId="20" borderId="0" applyNumberFormat="0" applyBorder="0" applyAlignment="0" applyProtection="0">
      <alignment vertical="center"/>
    </xf>
    <xf numFmtId="0" fontId="71" fillId="20" borderId="0" applyNumberFormat="0" applyBorder="0" applyAlignment="0" applyProtection="0">
      <alignment vertical="center"/>
    </xf>
    <xf numFmtId="0" fontId="75" fillId="22" borderId="0" applyNumberFormat="0" applyBorder="0" applyAlignment="0" applyProtection="0">
      <alignment vertical="center"/>
    </xf>
    <xf numFmtId="0" fontId="75" fillId="22" borderId="0" applyNumberFormat="0" applyBorder="0" applyAlignment="0" applyProtection="0">
      <alignment vertical="center"/>
    </xf>
    <xf numFmtId="0" fontId="75" fillId="22" borderId="0" applyNumberFormat="0" applyBorder="0" applyAlignment="0" applyProtection="0">
      <alignment vertical="center"/>
    </xf>
    <xf numFmtId="0" fontId="75" fillId="16" borderId="0" applyNumberFormat="0" applyBorder="0" applyAlignment="0" applyProtection="0">
      <alignment vertical="center"/>
    </xf>
    <xf numFmtId="0" fontId="75" fillId="16" borderId="0" applyNumberFormat="0" applyBorder="0" applyAlignment="0" applyProtection="0">
      <alignment vertical="center"/>
    </xf>
    <xf numFmtId="0" fontId="75" fillId="16" borderId="0" applyNumberFormat="0" applyBorder="0" applyAlignment="0" applyProtection="0">
      <alignment vertical="center"/>
    </xf>
    <xf numFmtId="0" fontId="75" fillId="18" borderId="0" applyNumberFormat="0" applyBorder="0" applyAlignment="0" applyProtection="0">
      <alignment vertical="center"/>
    </xf>
    <xf numFmtId="0" fontId="75" fillId="18" borderId="0" applyNumberFormat="0" applyBorder="0" applyAlignment="0" applyProtection="0">
      <alignment vertical="center"/>
    </xf>
    <xf numFmtId="0" fontId="75" fillId="18" borderId="0" applyNumberFormat="0" applyBorder="0" applyAlignment="0" applyProtection="0">
      <alignment vertical="center"/>
    </xf>
    <xf numFmtId="0" fontId="75" fillId="24" borderId="0" applyNumberFormat="0" applyBorder="0" applyAlignment="0" applyProtection="0">
      <alignment vertical="center"/>
    </xf>
    <xf numFmtId="0" fontId="75" fillId="24" borderId="0" applyNumberFormat="0" applyBorder="0" applyAlignment="0" applyProtection="0">
      <alignment vertical="center"/>
    </xf>
    <xf numFmtId="0" fontId="75" fillId="24" borderId="0" applyNumberFormat="0" applyBorder="0" applyAlignment="0" applyProtection="0">
      <alignment vertical="center"/>
    </xf>
    <xf numFmtId="0" fontId="75" fillId="26" borderId="0" applyNumberFormat="0" applyBorder="0" applyAlignment="0" applyProtection="0">
      <alignment vertical="center"/>
    </xf>
    <xf numFmtId="0" fontId="75" fillId="26" borderId="0" applyNumberFormat="0" applyBorder="0" applyAlignment="0" applyProtection="0">
      <alignment vertical="center"/>
    </xf>
    <xf numFmtId="0" fontId="75" fillId="26" borderId="0" applyNumberFormat="0" applyBorder="0" applyAlignment="0" applyProtection="0">
      <alignment vertical="center"/>
    </xf>
    <xf numFmtId="0" fontId="75" fillId="28" borderId="0" applyNumberFormat="0" applyBorder="0" applyAlignment="0" applyProtection="0">
      <alignment vertical="center"/>
    </xf>
    <xf numFmtId="0" fontId="75" fillId="28" borderId="0" applyNumberFormat="0" applyBorder="0" applyAlignment="0" applyProtection="0">
      <alignment vertical="center"/>
    </xf>
    <xf numFmtId="0" fontId="75" fillId="28" borderId="0" applyNumberFormat="0" applyBorder="0" applyAlignment="0" applyProtection="0">
      <alignment vertical="center"/>
    </xf>
    <xf numFmtId="0" fontId="76" fillId="0" borderId="0"/>
    <xf numFmtId="0" fontId="77" fillId="0" borderId="21" applyNumberFormat="0" applyFill="0" applyProtection="0">
      <alignment horizontal="center"/>
    </xf>
    <xf numFmtId="227" fontId="9" fillId="0" borderId="0"/>
    <xf numFmtId="227" fontId="9" fillId="0" borderId="0"/>
    <xf numFmtId="227" fontId="9" fillId="0" borderId="0"/>
    <xf numFmtId="227" fontId="9" fillId="0" borderId="0"/>
    <xf numFmtId="227" fontId="9" fillId="0" borderId="0"/>
    <xf numFmtId="227" fontId="9" fillId="0" borderId="0"/>
    <xf numFmtId="227" fontId="9" fillId="0" borderId="0"/>
    <xf numFmtId="227" fontId="9" fillId="0" borderId="0"/>
    <xf numFmtId="37" fontId="74" fillId="0" borderId="0" applyFont="0" applyFill="0" applyBorder="0" applyAlignment="0" applyProtection="0"/>
    <xf numFmtId="188" fontId="74" fillId="0" borderId="0" applyFont="0" applyFill="0" applyBorder="0" applyAlignment="0" applyProtection="0"/>
    <xf numFmtId="39" fontId="74" fillId="0" borderId="0" applyFont="0" applyFill="0" applyBorder="0" applyAlignment="0" applyProtection="0"/>
    <xf numFmtId="228" fontId="74" fillId="0" borderId="0" applyFont="0" applyFill="0" applyBorder="0" applyAlignment="0" applyProtection="0"/>
    <xf numFmtId="229" fontId="74" fillId="0" borderId="0" applyFont="0" applyFill="0" applyBorder="0" applyAlignment="0" applyProtection="0"/>
    <xf numFmtId="230" fontId="16" fillId="0" borderId="0"/>
    <xf numFmtId="231" fontId="16" fillId="0" borderId="0"/>
    <xf numFmtId="0" fontId="19" fillId="54" borderId="20"/>
    <xf numFmtId="38" fontId="19" fillId="37" borderId="0" applyNumberFormat="0" applyBorder="0" applyAlignment="0" applyProtection="0"/>
    <xf numFmtId="0" fontId="78" fillId="0" borderId="0">
      <alignment horizontal="left"/>
    </xf>
    <xf numFmtId="0" fontId="21" fillId="0" borderId="22">
      <alignment horizontal="left" vertical="center"/>
    </xf>
    <xf numFmtId="10" fontId="19" fillId="51" borderId="20" applyNumberFormat="0" applyBorder="0" applyAlignment="0" applyProtection="0"/>
    <xf numFmtId="0" fontId="16" fillId="0" borderId="0" applyNumberFormat="0" applyFont="0" applyFill="0" applyBorder="0" applyProtection="0">
      <alignment horizontal="left" vertical="center"/>
    </xf>
    <xf numFmtId="0" fontId="79" fillId="0" borderId="23"/>
    <xf numFmtId="232" fontId="72" fillId="0" borderId="0"/>
    <xf numFmtId="40" fontId="27" fillId="53" borderId="0">
      <alignment horizontal="right"/>
    </xf>
    <xf numFmtId="0" fontId="28" fillId="53" borderId="24"/>
    <xf numFmtId="10" fontId="9" fillId="0" borderId="0" applyFont="0" applyFill="0" applyBorder="0" applyAlignment="0" applyProtection="0"/>
    <xf numFmtId="0" fontId="19" fillId="37" borderId="20"/>
    <xf numFmtId="43" fontId="19" fillId="0" borderId="25"/>
    <xf numFmtId="0" fontId="79" fillId="0" borderId="0"/>
    <xf numFmtId="0" fontId="10" fillId="0" borderId="0" applyNumberFormat="0" applyFont="0" applyFill="0" applyBorder="0" applyProtection="0">
      <alignment horizontal="center" vertical="center" wrapText="1"/>
    </xf>
    <xf numFmtId="0" fontId="80" fillId="0" borderId="11" applyNumberFormat="0" applyFill="0" applyAlignment="0" applyProtection="0">
      <alignment vertical="center"/>
    </xf>
    <xf numFmtId="0" fontId="80" fillId="0" borderId="11" applyNumberFormat="0" applyFill="0" applyAlignment="0" applyProtection="0">
      <alignment vertical="center"/>
    </xf>
    <xf numFmtId="0" fontId="80" fillId="0" borderId="11" applyNumberFormat="0" applyFill="0" applyAlignment="0" applyProtection="0">
      <alignment vertical="center"/>
    </xf>
    <xf numFmtId="0" fontId="81" fillId="0" borderId="12" applyNumberFormat="0" applyFill="0" applyAlignment="0" applyProtection="0">
      <alignment vertical="center"/>
    </xf>
    <xf numFmtId="0" fontId="81" fillId="0" borderId="12" applyNumberFormat="0" applyFill="0" applyAlignment="0" applyProtection="0">
      <alignment vertical="center"/>
    </xf>
    <xf numFmtId="0" fontId="81" fillId="0" borderId="12" applyNumberFormat="0" applyFill="0" applyAlignment="0" applyProtection="0">
      <alignment vertical="center"/>
    </xf>
    <xf numFmtId="0" fontId="82" fillId="0" borderId="13" applyNumberFormat="0" applyFill="0" applyAlignment="0" applyProtection="0">
      <alignment vertical="center"/>
    </xf>
    <xf numFmtId="0" fontId="82" fillId="0" borderId="13" applyNumberFormat="0" applyFill="0" applyAlignment="0" applyProtection="0">
      <alignment vertical="center"/>
    </xf>
    <xf numFmtId="0" fontId="82" fillId="0" borderId="13" applyNumberFormat="0" applyFill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84" fillId="4" borderId="0" applyNumberFormat="0" applyBorder="0" applyAlignment="0" applyProtection="0">
      <alignment vertical="center"/>
    </xf>
    <xf numFmtId="0" fontId="84" fillId="4" borderId="0" applyNumberFormat="0" applyBorder="0" applyAlignment="0" applyProtection="0">
      <alignment vertical="center"/>
    </xf>
    <xf numFmtId="0" fontId="84" fillId="4" borderId="0" applyNumberFormat="0" applyBorder="0" applyAlignment="0" applyProtection="0">
      <alignment vertical="center"/>
    </xf>
    <xf numFmtId="0" fontId="72" fillId="0" borderId="0">
      <alignment vertical="top"/>
    </xf>
    <xf numFmtId="0" fontId="72" fillId="0" borderId="0">
      <alignment vertical="center"/>
    </xf>
    <xf numFmtId="0" fontId="71" fillId="0" borderId="0">
      <alignment vertical="top"/>
    </xf>
    <xf numFmtId="0" fontId="71" fillId="0" borderId="0">
      <alignment vertical="top"/>
    </xf>
    <xf numFmtId="0" fontId="71" fillId="0" borderId="0">
      <alignment vertical="top"/>
    </xf>
    <xf numFmtId="0" fontId="72" fillId="0" borderId="0">
      <alignment vertical="top"/>
    </xf>
    <xf numFmtId="0" fontId="72" fillId="0" borderId="0">
      <alignment vertical="top"/>
    </xf>
    <xf numFmtId="0" fontId="72" fillId="0" borderId="0"/>
    <xf numFmtId="0" fontId="72" fillId="0" borderId="0"/>
    <xf numFmtId="0" fontId="72" fillId="0" borderId="0">
      <alignment vertical="top"/>
    </xf>
    <xf numFmtId="0" fontId="72" fillId="0" borderId="0">
      <alignment vertical="center"/>
    </xf>
    <xf numFmtId="0" fontId="72" fillId="0" borderId="0">
      <alignment vertical="top"/>
    </xf>
    <xf numFmtId="0" fontId="72" fillId="0" borderId="0">
      <alignment vertical="top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top"/>
    </xf>
    <xf numFmtId="0" fontId="72" fillId="0" borderId="0">
      <alignment vertical="top"/>
    </xf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>
      <alignment vertical="top"/>
    </xf>
    <xf numFmtId="0" fontId="72" fillId="0" borderId="0">
      <alignment vertical="top"/>
    </xf>
    <xf numFmtId="0" fontId="72" fillId="0" borderId="0">
      <alignment vertical="top"/>
    </xf>
    <xf numFmtId="0" fontId="72" fillId="0" borderId="0">
      <alignment vertical="top"/>
    </xf>
    <xf numFmtId="0" fontId="72" fillId="0" borderId="0">
      <alignment vertical="top"/>
    </xf>
    <xf numFmtId="0" fontId="85" fillId="0" borderId="0" applyNumberFormat="0" applyFill="0" applyBorder="0" applyAlignment="0" applyProtection="0">
      <alignment vertical="top"/>
      <protection locked="0"/>
    </xf>
    <xf numFmtId="0" fontId="86" fillId="6" borderId="0" applyNumberFormat="0" applyBorder="0" applyAlignment="0" applyProtection="0">
      <alignment vertical="center"/>
    </xf>
    <xf numFmtId="0" fontId="86" fillId="6" borderId="0" applyNumberFormat="0" applyBorder="0" applyAlignment="0" applyProtection="0">
      <alignment vertical="center"/>
    </xf>
    <xf numFmtId="0" fontId="86" fillId="6" borderId="0" applyNumberFormat="0" applyBorder="0" applyAlignment="0" applyProtection="0">
      <alignment vertical="center"/>
    </xf>
    <xf numFmtId="0" fontId="87" fillId="0" borderId="26" applyNumberFormat="0" applyFill="0" applyAlignment="0" applyProtection="0">
      <alignment vertical="center"/>
    </xf>
    <xf numFmtId="0" fontId="87" fillId="0" borderId="26" applyNumberFormat="0" applyFill="0" applyAlignment="0" applyProtection="0">
      <alignment vertical="center"/>
    </xf>
    <xf numFmtId="0" fontId="87" fillId="0" borderId="26" applyNumberFormat="0" applyFill="0" applyAlignment="0" applyProtection="0">
      <alignment vertical="center"/>
    </xf>
    <xf numFmtId="0" fontId="88" fillId="36" borderId="27" applyNumberFormat="0" applyAlignment="0" applyProtection="0">
      <alignment vertical="center"/>
    </xf>
    <xf numFmtId="0" fontId="88" fillId="36" borderId="27" applyNumberFormat="0" applyAlignment="0" applyProtection="0">
      <alignment vertical="center"/>
    </xf>
    <xf numFmtId="0" fontId="88" fillId="36" borderId="27" applyNumberFormat="0" applyAlignment="0" applyProtection="0">
      <alignment vertical="center"/>
    </xf>
    <xf numFmtId="0" fontId="89" fillId="38" borderId="16" applyNumberFormat="0" applyAlignment="0" applyProtection="0">
      <alignment vertical="center"/>
    </xf>
    <xf numFmtId="0" fontId="89" fillId="38" borderId="16" applyNumberFormat="0" applyAlignment="0" applyProtection="0">
      <alignment vertical="center"/>
    </xf>
    <xf numFmtId="0" fontId="89" fillId="38" borderId="16" applyNumberFormat="0" applyAlignment="0" applyProtection="0">
      <alignment vertical="center"/>
    </xf>
    <xf numFmtId="0" fontId="90" fillId="0" borderId="0" applyNumberFormat="0" applyFill="0" applyBorder="0" applyAlignment="0" applyProtection="0">
      <alignment vertical="center"/>
    </xf>
    <xf numFmtId="0" fontId="90" fillId="0" borderId="0" applyNumberFormat="0" applyFill="0" applyBorder="0" applyAlignment="0" applyProtection="0">
      <alignment vertical="center"/>
    </xf>
    <xf numFmtId="0" fontId="90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92" fillId="0" borderId="17" applyNumberFormat="0" applyFill="0" applyAlignment="0" applyProtection="0">
      <alignment vertical="center"/>
    </xf>
    <xf numFmtId="0" fontId="92" fillId="0" borderId="17" applyNumberFormat="0" applyFill="0" applyAlignment="0" applyProtection="0">
      <alignment vertical="center"/>
    </xf>
    <xf numFmtId="0" fontId="92" fillId="0" borderId="17" applyNumberFormat="0" applyFill="0" applyAlignment="0" applyProtection="0">
      <alignment vertical="center"/>
    </xf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0" fontId="75" fillId="40" borderId="0" applyNumberFormat="0" applyBorder="0" applyAlignment="0" applyProtection="0">
      <alignment vertical="center"/>
    </xf>
    <xf numFmtId="0" fontId="75" fillId="40" borderId="0" applyNumberFormat="0" applyBorder="0" applyAlignment="0" applyProtection="0">
      <alignment vertical="center"/>
    </xf>
    <xf numFmtId="0" fontId="75" fillId="40" borderId="0" applyNumberFormat="0" applyBorder="0" applyAlignment="0" applyProtection="0">
      <alignment vertical="center"/>
    </xf>
    <xf numFmtId="0" fontId="75" fillId="42" borderId="0" applyNumberFormat="0" applyBorder="0" applyAlignment="0" applyProtection="0">
      <alignment vertical="center"/>
    </xf>
    <xf numFmtId="0" fontId="75" fillId="42" borderId="0" applyNumberFormat="0" applyBorder="0" applyAlignment="0" applyProtection="0">
      <alignment vertical="center"/>
    </xf>
    <xf numFmtId="0" fontId="75" fillId="42" borderId="0" applyNumberFormat="0" applyBorder="0" applyAlignment="0" applyProtection="0">
      <alignment vertical="center"/>
    </xf>
    <xf numFmtId="0" fontId="75" fillId="44" borderId="0" applyNumberFormat="0" applyBorder="0" applyAlignment="0" applyProtection="0">
      <alignment vertical="center"/>
    </xf>
    <xf numFmtId="0" fontId="75" fillId="44" borderId="0" applyNumberFormat="0" applyBorder="0" applyAlignment="0" applyProtection="0">
      <alignment vertical="center"/>
    </xf>
    <xf numFmtId="0" fontId="75" fillId="44" borderId="0" applyNumberFormat="0" applyBorder="0" applyAlignment="0" applyProtection="0">
      <alignment vertical="center"/>
    </xf>
    <xf numFmtId="0" fontId="75" fillId="24" borderId="0" applyNumberFormat="0" applyBorder="0" applyAlignment="0" applyProtection="0">
      <alignment vertical="center"/>
    </xf>
    <xf numFmtId="0" fontId="75" fillId="24" borderId="0" applyNumberFormat="0" applyBorder="0" applyAlignment="0" applyProtection="0">
      <alignment vertical="center"/>
    </xf>
    <xf numFmtId="0" fontId="75" fillId="24" borderId="0" applyNumberFormat="0" applyBorder="0" applyAlignment="0" applyProtection="0">
      <alignment vertical="center"/>
    </xf>
    <xf numFmtId="0" fontId="75" fillId="26" borderId="0" applyNumberFormat="0" applyBorder="0" applyAlignment="0" applyProtection="0">
      <alignment vertical="center"/>
    </xf>
    <xf numFmtId="0" fontId="75" fillId="26" borderId="0" applyNumberFormat="0" applyBorder="0" applyAlignment="0" applyProtection="0">
      <alignment vertical="center"/>
    </xf>
    <xf numFmtId="0" fontId="75" fillId="26" borderId="0" applyNumberFormat="0" applyBorder="0" applyAlignment="0" applyProtection="0">
      <alignment vertical="center"/>
    </xf>
    <xf numFmtId="0" fontId="75" fillId="46" borderId="0" applyNumberFormat="0" applyBorder="0" applyAlignment="0" applyProtection="0">
      <alignment vertical="center"/>
    </xf>
    <xf numFmtId="0" fontId="75" fillId="46" borderId="0" applyNumberFormat="0" applyBorder="0" applyAlignment="0" applyProtection="0">
      <alignment vertical="center"/>
    </xf>
    <xf numFmtId="0" fontId="75" fillId="46" borderId="0" applyNumberFormat="0" applyBorder="0" applyAlignment="0" applyProtection="0">
      <alignment vertical="center"/>
    </xf>
    <xf numFmtId="0" fontId="93" fillId="48" borderId="0" applyNumberFormat="0" applyBorder="0" applyAlignment="0" applyProtection="0">
      <alignment vertical="center"/>
    </xf>
    <xf numFmtId="0" fontId="93" fillId="48" borderId="0" applyNumberFormat="0" applyBorder="0" applyAlignment="0" applyProtection="0">
      <alignment vertical="center"/>
    </xf>
    <xf numFmtId="0" fontId="93" fillId="48" borderId="0" applyNumberFormat="0" applyBorder="0" applyAlignment="0" applyProtection="0">
      <alignment vertical="center"/>
    </xf>
    <xf numFmtId="0" fontId="94" fillId="36" borderId="28" applyNumberFormat="0" applyAlignment="0" applyProtection="0">
      <alignment vertical="center"/>
    </xf>
    <xf numFmtId="0" fontId="94" fillId="36" borderId="28" applyNumberFormat="0" applyAlignment="0" applyProtection="0">
      <alignment vertical="center"/>
    </xf>
    <xf numFmtId="0" fontId="94" fillId="36" borderId="28" applyNumberFormat="0" applyAlignment="0" applyProtection="0">
      <alignment vertical="center"/>
    </xf>
    <xf numFmtId="0" fontId="95" fillId="12" borderId="27" applyNumberFormat="0" applyAlignment="0" applyProtection="0">
      <alignment vertical="center"/>
    </xf>
    <xf numFmtId="0" fontId="95" fillId="12" borderId="27" applyNumberFormat="0" applyAlignment="0" applyProtection="0">
      <alignment vertical="center"/>
    </xf>
    <xf numFmtId="0" fontId="95" fillId="12" borderId="27" applyNumberFormat="0" applyAlignment="0" applyProtection="0">
      <alignment vertical="center"/>
    </xf>
    <xf numFmtId="0" fontId="72" fillId="50" borderId="29" applyNumberFormat="0" applyFont="0" applyAlignment="0" applyProtection="0">
      <alignment vertical="center"/>
    </xf>
    <xf numFmtId="0" fontId="72" fillId="50" borderId="29" applyNumberFormat="0" applyFont="0" applyAlignment="0" applyProtection="0">
      <alignment vertical="center"/>
    </xf>
    <xf numFmtId="0" fontId="72" fillId="50" borderId="29" applyNumberFormat="0" applyFont="0" applyAlignment="0" applyProtection="0">
      <alignment vertical="center"/>
    </xf>
    <xf numFmtId="0" fontId="77" fillId="0" borderId="30" applyNumberFormat="0" applyFill="0" applyProtection="0">
      <alignment horizontal="center"/>
    </xf>
    <xf numFmtId="0" fontId="19" fillId="54" borderId="1"/>
    <xf numFmtId="10" fontId="19" fillId="51" borderId="1" applyNumberFormat="0" applyBorder="0" applyAlignment="0" applyProtection="0"/>
    <xf numFmtId="0" fontId="19" fillId="37" borderId="1"/>
    <xf numFmtId="0" fontId="97" fillId="20" borderId="0" applyNumberFormat="0" applyBorder="0" applyAlignment="0" applyProtection="0">
      <alignment vertical="center"/>
    </xf>
    <xf numFmtId="0" fontId="98" fillId="0" borderId="0"/>
    <xf numFmtId="0" fontId="98" fillId="0" borderId="0"/>
    <xf numFmtId="0" fontId="98" fillId="0" borderId="0"/>
    <xf numFmtId="0" fontId="98" fillId="0" borderId="0"/>
    <xf numFmtId="226" fontId="6" fillId="0" borderId="0" applyFont="0" applyFill="0" applyBorder="0" applyAlignment="0" applyProtection="0"/>
    <xf numFmtId="0" fontId="98" fillId="0" borderId="0"/>
    <xf numFmtId="0" fontId="98" fillId="0" borderId="0"/>
    <xf numFmtId="0" fontId="98" fillId="0" borderId="0">
      <alignment vertical="top"/>
    </xf>
    <xf numFmtId="0" fontId="98" fillId="0" borderId="0">
      <alignment vertical="top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top"/>
    </xf>
    <xf numFmtId="0" fontId="98" fillId="0" borderId="0">
      <alignment vertical="top"/>
    </xf>
    <xf numFmtId="0" fontId="98" fillId="0" borderId="0">
      <alignment vertical="center"/>
    </xf>
    <xf numFmtId="0" fontId="98" fillId="0" borderId="0">
      <alignment vertical="top"/>
    </xf>
    <xf numFmtId="0" fontId="98" fillId="0" borderId="0"/>
    <xf numFmtId="0" fontId="98" fillId="0" borderId="0"/>
    <xf numFmtId="0" fontId="98" fillId="0" borderId="0">
      <alignment vertical="top"/>
    </xf>
    <xf numFmtId="0" fontId="98" fillId="0" borderId="0">
      <alignment vertical="top"/>
    </xf>
    <xf numFmtId="0" fontId="97" fillId="0" borderId="0">
      <alignment vertical="top"/>
    </xf>
    <xf numFmtId="0" fontId="98" fillId="0" borderId="0">
      <alignment vertical="center"/>
    </xf>
    <xf numFmtId="0" fontId="98" fillId="0" borderId="0">
      <alignment vertical="top"/>
    </xf>
    <xf numFmtId="0" fontId="104" fillId="4" borderId="0" applyNumberFormat="0" applyBorder="0" applyAlignment="0" applyProtection="0">
      <alignment vertical="center"/>
    </xf>
    <xf numFmtId="0" fontId="104" fillId="4" borderId="0" applyNumberFormat="0" applyBorder="0" applyAlignment="0" applyProtection="0">
      <alignment vertical="center"/>
    </xf>
    <xf numFmtId="0" fontId="104" fillId="4" borderId="0" applyNumberFormat="0" applyBorder="0" applyAlignment="0" applyProtection="0">
      <alignment vertical="center"/>
    </xf>
    <xf numFmtId="0" fontId="103" fillId="0" borderId="0" applyNumberFormat="0" applyFill="0" applyBorder="0" applyAlignment="0" applyProtection="0">
      <alignment vertical="center"/>
    </xf>
    <xf numFmtId="0" fontId="103" fillId="0" borderId="0" applyNumberFormat="0" applyFill="0" applyBorder="0" applyAlignment="0" applyProtection="0">
      <alignment vertical="center"/>
    </xf>
    <xf numFmtId="0" fontId="103" fillId="0" borderId="0" applyNumberFormat="0" applyFill="0" applyBorder="0" applyAlignment="0" applyProtection="0">
      <alignment vertical="center"/>
    </xf>
    <xf numFmtId="0" fontId="102" fillId="0" borderId="0" applyNumberFormat="0" applyFill="0" applyBorder="0" applyAlignment="0" applyProtection="0">
      <alignment vertical="center"/>
    </xf>
    <xf numFmtId="0" fontId="102" fillId="0" borderId="0" applyNumberFormat="0" applyFill="0" applyBorder="0" applyAlignment="0" applyProtection="0">
      <alignment vertical="center"/>
    </xf>
    <xf numFmtId="0" fontId="102" fillId="0" borderId="0" applyNumberFormat="0" applyFill="0" applyBorder="0" applyAlignment="0" applyProtection="0">
      <alignment vertical="center"/>
    </xf>
    <xf numFmtId="0" fontId="102" fillId="0" borderId="13" applyNumberFormat="0" applyFill="0" applyAlignment="0" applyProtection="0">
      <alignment vertical="center"/>
    </xf>
    <xf numFmtId="0" fontId="102" fillId="0" borderId="13" applyNumberFormat="0" applyFill="0" applyAlignment="0" applyProtection="0">
      <alignment vertical="center"/>
    </xf>
    <xf numFmtId="0" fontId="102" fillId="0" borderId="13" applyNumberFormat="0" applyFill="0" applyAlignment="0" applyProtection="0">
      <alignment vertical="center"/>
    </xf>
    <xf numFmtId="0" fontId="101" fillId="0" borderId="12" applyNumberFormat="0" applyFill="0" applyAlignment="0" applyProtection="0">
      <alignment vertical="center"/>
    </xf>
    <xf numFmtId="0" fontId="101" fillId="0" borderId="12" applyNumberFormat="0" applyFill="0" applyAlignment="0" applyProtection="0">
      <alignment vertical="center"/>
    </xf>
    <xf numFmtId="0" fontId="101" fillId="0" borderId="12" applyNumberFormat="0" applyFill="0" applyAlignment="0" applyProtection="0">
      <alignment vertical="center"/>
    </xf>
    <xf numFmtId="0" fontId="100" fillId="0" borderId="11" applyNumberFormat="0" applyFill="0" applyAlignment="0" applyProtection="0">
      <alignment vertical="center"/>
    </xf>
    <xf numFmtId="0" fontId="100" fillId="0" borderId="11" applyNumberFormat="0" applyFill="0" applyAlignment="0" applyProtection="0">
      <alignment vertical="center"/>
    </xf>
    <xf numFmtId="0" fontId="100" fillId="0" borderId="11" applyNumberFormat="0" applyFill="0" applyAlignment="0" applyProtection="0">
      <alignment vertical="center"/>
    </xf>
    <xf numFmtId="232" fontId="98" fillId="0" borderId="0"/>
    <xf numFmtId="232" fontId="6" fillId="0" borderId="0"/>
    <xf numFmtId="0" fontId="28" fillId="53" borderId="31"/>
    <xf numFmtId="0" fontId="99" fillId="28" borderId="0" applyNumberFormat="0" applyBorder="0" applyAlignment="0" applyProtection="0">
      <alignment vertical="center"/>
    </xf>
    <xf numFmtId="0" fontId="99" fillId="28" borderId="0" applyNumberFormat="0" applyBorder="0" applyAlignment="0" applyProtection="0">
      <alignment vertical="center"/>
    </xf>
    <xf numFmtId="0" fontId="99" fillId="28" borderId="0" applyNumberFormat="0" applyBorder="0" applyAlignment="0" applyProtection="0">
      <alignment vertical="center"/>
    </xf>
    <xf numFmtId="0" fontId="99" fillId="26" borderId="0" applyNumberFormat="0" applyBorder="0" applyAlignment="0" applyProtection="0">
      <alignment vertical="center"/>
    </xf>
    <xf numFmtId="0" fontId="99" fillId="26" borderId="0" applyNumberFormat="0" applyBorder="0" applyAlignment="0" applyProtection="0">
      <alignment vertical="center"/>
    </xf>
    <xf numFmtId="0" fontId="99" fillId="26" borderId="0" applyNumberFormat="0" applyBorder="0" applyAlignment="0" applyProtection="0">
      <alignment vertical="center"/>
    </xf>
    <xf numFmtId="0" fontId="99" fillId="24" borderId="0" applyNumberFormat="0" applyBorder="0" applyAlignment="0" applyProtection="0">
      <alignment vertical="center"/>
    </xf>
    <xf numFmtId="0" fontId="99" fillId="24" borderId="0" applyNumberFormat="0" applyBorder="0" applyAlignment="0" applyProtection="0">
      <alignment vertical="center"/>
    </xf>
    <xf numFmtId="0" fontId="99" fillId="24" borderId="0" applyNumberFormat="0" applyBorder="0" applyAlignment="0" applyProtection="0">
      <alignment vertical="center"/>
    </xf>
    <xf numFmtId="0" fontId="99" fillId="18" borderId="0" applyNumberFormat="0" applyBorder="0" applyAlignment="0" applyProtection="0">
      <alignment vertical="center"/>
    </xf>
    <xf numFmtId="0" fontId="99" fillId="18" borderId="0" applyNumberFormat="0" applyBorder="0" applyAlignment="0" applyProtection="0">
      <alignment vertical="center"/>
    </xf>
    <xf numFmtId="0" fontId="99" fillId="18" borderId="0" applyNumberFormat="0" applyBorder="0" applyAlignment="0" applyProtection="0">
      <alignment vertical="center"/>
    </xf>
    <xf numFmtId="0" fontId="99" fillId="16" borderId="0" applyNumberFormat="0" applyBorder="0" applyAlignment="0" applyProtection="0">
      <alignment vertical="center"/>
    </xf>
    <xf numFmtId="0" fontId="99" fillId="16" borderId="0" applyNumberFormat="0" applyBorder="0" applyAlignment="0" applyProtection="0">
      <alignment vertical="center"/>
    </xf>
    <xf numFmtId="0" fontId="99" fillId="16" borderId="0" applyNumberFormat="0" applyBorder="0" applyAlignment="0" applyProtection="0">
      <alignment vertical="center"/>
    </xf>
    <xf numFmtId="0" fontId="99" fillId="22" borderId="0" applyNumberFormat="0" applyBorder="0" applyAlignment="0" applyProtection="0">
      <alignment vertical="center"/>
    </xf>
    <xf numFmtId="0" fontId="99" fillId="22" borderId="0" applyNumberFormat="0" applyBorder="0" applyAlignment="0" applyProtection="0">
      <alignment vertical="center"/>
    </xf>
    <xf numFmtId="0" fontId="99" fillId="22" borderId="0" applyNumberFormat="0" applyBorder="0" applyAlignment="0" applyProtection="0">
      <alignment vertical="center"/>
    </xf>
    <xf numFmtId="0" fontId="97" fillId="20" borderId="0" applyNumberFormat="0" applyBorder="0" applyAlignment="0" applyProtection="0">
      <alignment vertical="center"/>
    </xf>
    <xf numFmtId="0" fontId="6" fillId="0" borderId="0">
      <alignment vertical="center"/>
    </xf>
    <xf numFmtId="0" fontId="97" fillId="20" borderId="0" applyNumberFormat="0" applyBorder="0" applyAlignment="0" applyProtection="0">
      <alignment vertical="center"/>
    </xf>
    <xf numFmtId="0" fontId="6" fillId="0" borderId="0">
      <alignment vertical="top"/>
    </xf>
    <xf numFmtId="0" fontId="2" fillId="0" borderId="0"/>
    <xf numFmtId="0" fontId="97" fillId="1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7" fillId="14" borderId="0" applyNumberFormat="0" applyBorder="0" applyAlignment="0" applyProtection="0">
      <alignment vertical="center"/>
    </xf>
    <xf numFmtId="0" fontId="97" fillId="14" borderId="0" applyNumberFormat="0" applyBorder="0" applyAlignment="0" applyProtection="0">
      <alignment vertical="center"/>
    </xf>
    <xf numFmtId="0" fontId="97" fillId="8" borderId="0" applyNumberFormat="0" applyBorder="0" applyAlignment="0" applyProtection="0">
      <alignment vertical="center"/>
    </xf>
    <xf numFmtId="0" fontId="97" fillId="8" borderId="0" applyNumberFormat="0" applyBorder="0" applyAlignment="0" applyProtection="0">
      <alignment vertical="center"/>
    </xf>
    <xf numFmtId="0" fontId="97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7" fillId="18" borderId="0" applyNumberFormat="0" applyBorder="0" applyAlignment="0" applyProtection="0">
      <alignment vertical="center"/>
    </xf>
    <xf numFmtId="0" fontId="97" fillId="18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7" fillId="18" borderId="0" applyNumberFormat="0" applyBorder="0" applyAlignment="0" applyProtection="0">
      <alignment vertical="center"/>
    </xf>
    <xf numFmtId="0" fontId="6" fillId="0" borderId="0"/>
    <xf numFmtId="0" fontId="97" fillId="16" borderId="0" applyNumberFormat="0" applyBorder="0" applyAlignment="0" applyProtection="0">
      <alignment vertical="center"/>
    </xf>
    <xf numFmtId="0" fontId="97" fillId="16" borderId="0" applyNumberFormat="0" applyBorder="0" applyAlignment="0" applyProtection="0">
      <alignment vertical="center"/>
    </xf>
    <xf numFmtId="0" fontId="97" fillId="16" borderId="0" applyNumberFormat="0" applyBorder="0" applyAlignment="0" applyProtection="0">
      <alignment vertical="center"/>
    </xf>
    <xf numFmtId="0" fontId="97" fillId="14" borderId="0" applyNumberFormat="0" applyBorder="0" applyAlignment="0" applyProtection="0">
      <alignment vertical="center"/>
    </xf>
    <xf numFmtId="0" fontId="97" fillId="14" borderId="0" applyNumberFormat="0" applyBorder="0" applyAlignment="0" applyProtection="0">
      <alignment vertical="center"/>
    </xf>
    <xf numFmtId="0" fontId="97" fillId="14" borderId="0" applyNumberFormat="0" applyBorder="0" applyAlignment="0" applyProtection="0">
      <alignment vertical="center"/>
    </xf>
    <xf numFmtId="0" fontId="6" fillId="0" borderId="0">
      <alignment vertical="top"/>
    </xf>
    <xf numFmtId="0" fontId="23" fillId="0" borderId="0" applyNumberFormat="0" applyFill="0" applyBorder="0" applyAlignment="0" applyProtection="0">
      <alignment vertical="top"/>
      <protection locked="0"/>
    </xf>
    <xf numFmtId="0" fontId="97" fillId="12" borderId="0" applyNumberFormat="0" applyBorder="0" applyAlignment="0" applyProtection="0">
      <alignment vertical="center"/>
    </xf>
    <xf numFmtId="0" fontId="97" fillId="12" borderId="0" applyNumberFormat="0" applyBorder="0" applyAlignment="0" applyProtection="0">
      <alignment vertical="center"/>
    </xf>
    <xf numFmtId="0" fontId="97" fillId="12" borderId="0" applyNumberFormat="0" applyBorder="0" applyAlignment="0" applyProtection="0">
      <alignment vertical="center"/>
    </xf>
    <xf numFmtId="0" fontId="97" fillId="10" borderId="0" applyNumberFormat="0" applyBorder="0" applyAlignment="0" applyProtection="0">
      <alignment vertical="center"/>
    </xf>
    <xf numFmtId="0" fontId="97" fillId="10" borderId="0" applyNumberFormat="0" applyBorder="0" applyAlignment="0" applyProtection="0">
      <alignment vertical="center"/>
    </xf>
    <xf numFmtId="0" fontId="55" fillId="0" borderId="32" applyNumberFormat="0" applyFill="0" applyAlignment="0" applyProtection="0">
      <alignment vertical="center"/>
    </xf>
    <xf numFmtId="0" fontId="55" fillId="0" borderId="32" applyNumberFormat="0" applyFill="0" applyAlignment="0" applyProtection="0">
      <alignment vertical="center"/>
    </xf>
    <xf numFmtId="0" fontId="55" fillId="0" borderId="32" applyNumberFormat="0" applyFill="0" applyAlignment="0" applyProtection="0">
      <alignment vertical="center"/>
    </xf>
    <xf numFmtId="0" fontId="56" fillId="36" borderId="33" applyNumberFormat="0" applyAlignment="0" applyProtection="0">
      <alignment vertical="center"/>
    </xf>
    <xf numFmtId="0" fontId="56" fillId="36" borderId="33" applyNumberFormat="0" applyAlignment="0" applyProtection="0">
      <alignment vertical="center"/>
    </xf>
    <xf numFmtId="0" fontId="56" fillId="36" borderId="33" applyNumberFormat="0" applyAlignment="0" applyProtection="0">
      <alignment vertical="center"/>
    </xf>
    <xf numFmtId="0" fontId="97" fillId="10" borderId="0" applyNumberFormat="0" applyBorder="0" applyAlignment="0" applyProtection="0">
      <alignment vertical="center"/>
    </xf>
    <xf numFmtId="0" fontId="97" fillId="8" borderId="0" applyNumberFormat="0" applyBorder="0" applyAlignment="0" applyProtection="0">
      <alignment vertical="center"/>
    </xf>
    <xf numFmtId="0" fontId="97" fillId="8" borderId="0" applyNumberFormat="0" applyBorder="0" applyAlignment="0" applyProtection="0">
      <alignment vertical="center"/>
    </xf>
    <xf numFmtId="0" fontId="97" fillId="8" borderId="0" applyNumberFormat="0" applyBorder="0" applyAlignment="0" applyProtection="0">
      <alignment vertical="center"/>
    </xf>
    <xf numFmtId="0" fontId="97" fillId="6" borderId="0" applyNumberFormat="0" applyBorder="0" applyAlignment="0" applyProtection="0">
      <alignment vertical="center"/>
    </xf>
    <xf numFmtId="0" fontId="97" fillId="6" borderId="0" applyNumberFormat="0" applyBorder="0" applyAlignment="0" applyProtection="0">
      <alignment vertical="center"/>
    </xf>
    <xf numFmtId="0" fontId="97" fillId="6" borderId="0" applyNumberFormat="0" applyBorder="0" applyAlignment="0" applyProtection="0">
      <alignment vertical="center"/>
    </xf>
    <xf numFmtId="0" fontId="97" fillId="4" borderId="0" applyNumberFormat="0" applyBorder="0" applyAlignment="0" applyProtection="0">
      <alignment vertical="center"/>
    </xf>
    <xf numFmtId="0" fontId="97" fillId="4" borderId="0" applyNumberFormat="0" applyBorder="0" applyAlignment="0" applyProtection="0">
      <alignment vertical="center"/>
    </xf>
    <xf numFmtId="0" fontId="97" fillId="4" borderId="0" applyNumberFormat="0" applyBorder="0" applyAlignment="0" applyProtection="0">
      <alignment vertical="center"/>
    </xf>
    <xf numFmtId="0" fontId="97" fillId="2" borderId="0" applyNumberFormat="0" applyBorder="0" applyAlignment="0" applyProtection="0">
      <alignment vertical="center"/>
    </xf>
    <xf numFmtId="0" fontId="97" fillId="2" borderId="0" applyNumberFormat="0" applyBorder="0" applyAlignment="0" applyProtection="0">
      <alignment vertical="center"/>
    </xf>
    <xf numFmtId="0" fontId="97" fillId="2" borderId="0" applyNumberFormat="0" applyBorder="0" applyAlignment="0" applyProtection="0">
      <alignment vertical="center"/>
    </xf>
    <xf numFmtId="43" fontId="6" fillId="0" borderId="0" applyFont="0" applyFill="0" applyBorder="0" applyAlignment="0" applyProtection="0"/>
    <xf numFmtId="226" fontId="98" fillId="0" borderId="0" applyFont="0" applyFill="0" applyBorder="0" applyAlignment="0" applyProtection="0"/>
    <xf numFmtId="0" fontId="97" fillId="0" borderId="0">
      <alignment vertical="top"/>
    </xf>
    <xf numFmtId="0" fontId="64" fillId="36" borderId="34" applyNumberFormat="0" applyAlignment="0" applyProtection="0">
      <alignment vertical="center"/>
    </xf>
    <xf numFmtId="0" fontId="64" fillId="36" borderId="34" applyNumberFormat="0" applyAlignment="0" applyProtection="0">
      <alignment vertical="center"/>
    </xf>
    <xf numFmtId="0" fontId="64" fillId="36" borderId="34" applyNumberFormat="0" applyAlignment="0" applyProtection="0">
      <alignment vertical="center"/>
    </xf>
    <xf numFmtId="0" fontId="65" fillId="12" borderId="33" applyNumberFormat="0" applyAlignment="0" applyProtection="0">
      <alignment vertical="center"/>
    </xf>
    <xf numFmtId="0" fontId="65" fillId="12" borderId="33" applyNumberFormat="0" applyAlignment="0" applyProtection="0">
      <alignment vertical="center"/>
    </xf>
    <xf numFmtId="0" fontId="65" fillId="12" borderId="33" applyNumberFormat="0" applyAlignment="0" applyProtection="0">
      <alignment vertical="center"/>
    </xf>
    <xf numFmtId="0" fontId="6" fillId="50" borderId="35" applyNumberFormat="0" applyFont="0" applyAlignment="0" applyProtection="0">
      <alignment vertical="center"/>
    </xf>
    <xf numFmtId="0" fontId="6" fillId="50" borderId="35" applyNumberFormat="0" applyFont="0" applyAlignment="0" applyProtection="0">
      <alignment vertical="center"/>
    </xf>
    <xf numFmtId="0" fontId="6" fillId="50" borderId="35" applyNumberFormat="0" applyFont="0" applyAlignment="0" applyProtection="0">
      <alignment vertical="center"/>
    </xf>
    <xf numFmtId="0" fontId="98" fillId="0" borderId="0">
      <alignment vertical="top"/>
    </xf>
    <xf numFmtId="0" fontId="98" fillId="0" borderId="0">
      <alignment vertical="top"/>
    </xf>
    <xf numFmtId="0" fontId="98" fillId="0" borderId="0">
      <alignment vertical="top"/>
    </xf>
    <xf numFmtId="0" fontId="98" fillId="0" borderId="0">
      <alignment vertical="top"/>
    </xf>
    <xf numFmtId="0" fontId="98" fillId="0" borderId="0">
      <alignment vertical="top"/>
    </xf>
    <xf numFmtId="0" fontId="105" fillId="0" borderId="0" applyNumberFormat="0" applyFill="0" applyBorder="0" applyAlignment="0" applyProtection="0">
      <alignment vertical="top"/>
      <protection locked="0"/>
    </xf>
    <xf numFmtId="0" fontId="106" fillId="6" borderId="0" applyNumberFormat="0" applyBorder="0" applyAlignment="0" applyProtection="0">
      <alignment vertical="center"/>
    </xf>
    <xf numFmtId="0" fontId="106" fillId="6" borderId="0" applyNumberFormat="0" applyBorder="0" applyAlignment="0" applyProtection="0">
      <alignment vertical="center"/>
    </xf>
    <xf numFmtId="0" fontId="106" fillId="6" borderId="0" applyNumberFormat="0" applyBorder="0" applyAlignment="0" applyProtection="0">
      <alignment vertical="center"/>
    </xf>
    <xf numFmtId="0" fontId="107" fillId="0" borderId="32" applyNumberFormat="0" applyFill="0" applyAlignment="0" applyProtection="0">
      <alignment vertical="center"/>
    </xf>
    <xf numFmtId="0" fontId="107" fillId="0" borderId="32" applyNumberFormat="0" applyFill="0" applyAlignment="0" applyProtection="0">
      <alignment vertical="center"/>
    </xf>
    <xf numFmtId="0" fontId="107" fillId="0" borderId="32" applyNumberFormat="0" applyFill="0" applyAlignment="0" applyProtection="0">
      <alignment vertical="center"/>
    </xf>
    <xf numFmtId="0" fontId="108" fillId="36" borderId="33" applyNumberFormat="0" applyAlignment="0" applyProtection="0">
      <alignment vertical="center"/>
    </xf>
    <xf numFmtId="0" fontId="108" fillId="36" borderId="33" applyNumberFormat="0" applyAlignment="0" applyProtection="0">
      <alignment vertical="center"/>
    </xf>
    <xf numFmtId="0" fontId="108" fillId="36" borderId="33" applyNumberFormat="0" applyAlignment="0" applyProtection="0">
      <alignment vertical="center"/>
    </xf>
    <xf numFmtId="0" fontId="109" fillId="38" borderId="16" applyNumberFormat="0" applyAlignment="0" applyProtection="0">
      <alignment vertical="center"/>
    </xf>
    <xf numFmtId="0" fontId="109" fillId="38" borderId="16" applyNumberFormat="0" applyAlignment="0" applyProtection="0">
      <alignment vertical="center"/>
    </xf>
    <xf numFmtId="0" fontId="109" fillId="38" borderId="16" applyNumberFormat="0" applyAlignment="0" applyProtection="0">
      <alignment vertical="center"/>
    </xf>
    <xf numFmtId="0" fontId="110" fillId="0" borderId="0" applyNumberFormat="0" applyFill="0" applyBorder="0" applyAlignment="0" applyProtection="0">
      <alignment vertical="center"/>
    </xf>
    <xf numFmtId="0" fontId="110" fillId="0" borderId="0" applyNumberFormat="0" applyFill="0" applyBorder="0" applyAlignment="0" applyProtection="0">
      <alignment vertical="center"/>
    </xf>
    <xf numFmtId="0" fontId="110" fillId="0" borderId="0" applyNumberFormat="0" applyFill="0" applyBorder="0" applyAlignment="0" applyProtection="0">
      <alignment vertical="center"/>
    </xf>
    <xf numFmtId="0" fontId="111" fillId="0" borderId="0" applyNumberFormat="0" applyFill="0" applyBorder="0" applyAlignment="0" applyProtection="0">
      <alignment vertical="center"/>
    </xf>
    <xf numFmtId="0" fontId="111" fillId="0" borderId="0" applyNumberFormat="0" applyFill="0" applyBorder="0" applyAlignment="0" applyProtection="0">
      <alignment vertical="center"/>
    </xf>
    <xf numFmtId="0" fontId="111" fillId="0" borderId="0" applyNumberFormat="0" applyFill="0" applyBorder="0" applyAlignment="0" applyProtection="0">
      <alignment vertical="center"/>
    </xf>
    <xf numFmtId="0" fontId="112" fillId="0" borderId="17" applyNumberFormat="0" applyFill="0" applyAlignment="0" applyProtection="0">
      <alignment vertical="center"/>
    </xf>
    <xf numFmtId="0" fontId="112" fillId="0" borderId="17" applyNumberFormat="0" applyFill="0" applyAlignment="0" applyProtection="0">
      <alignment vertical="center"/>
    </xf>
    <xf numFmtId="0" fontId="112" fillId="0" borderId="17" applyNumberFormat="0" applyFill="0" applyAlignment="0" applyProtection="0">
      <alignment vertical="center"/>
    </xf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0" fontId="99" fillId="40" borderId="0" applyNumberFormat="0" applyBorder="0" applyAlignment="0" applyProtection="0">
      <alignment vertical="center"/>
    </xf>
    <xf numFmtId="0" fontId="99" fillId="40" borderId="0" applyNumberFormat="0" applyBorder="0" applyAlignment="0" applyProtection="0">
      <alignment vertical="center"/>
    </xf>
    <xf numFmtId="0" fontId="99" fillId="40" borderId="0" applyNumberFormat="0" applyBorder="0" applyAlignment="0" applyProtection="0">
      <alignment vertical="center"/>
    </xf>
    <xf numFmtId="0" fontId="99" fillId="42" borderId="0" applyNumberFormat="0" applyBorder="0" applyAlignment="0" applyProtection="0">
      <alignment vertical="center"/>
    </xf>
    <xf numFmtId="0" fontId="99" fillId="42" borderId="0" applyNumberFormat="0" applyBorder="0" applyAlignment="0" applyProtection="0">
      <alignment vertical="center"/>
    </xf>
    <xf numFmtId="0" fontId="99" fillId="42" borderId="0" applyNumberFormat="0" applyBorder="0" applyAlignment="0" applyProtection="0">
      <alignment vertical="center"/>
    </xf>
    <xf numFmtId="0" fontId="99" fillId="44" borderId="0" applyNumberFormat="0" applyBorder="0" applyAlignment="0" applyProtection="0">
      <alignment vertical="center"/>
    </xf>
    <xf numFmtId="0" fontId="99" fillId="44" borderId="0" applyNumberFormat="0" applyBorder="0" applyAlignment="0" applyProtection="0">
      <alignment vertical="center"/>
    </xf>
    <xf numFmtId="0" fontId="99" fillId="44" borderId="0" applyNumberFormat="0" applyBorder="0" applyAlignment="0" applyProtection="0">
      <alignment vertical="center"/>
    </xf>
    <xf numFmtId="0" fontId="99" fillId="24" borderId="0" applyNumberFormat="0" applyBorder="0" applyAlignment="0" applyProtection="0">
      <alignment vertical="center"/>
    </xf>
    <xf numFmtId="0" fontId="99" fillId="24" borderId="0" applyNumberFormat="0" applyBorder="0" applyAlignment="0" applyProtection="0">
      <alignment vertical="center"/>
    </xf>
    <xf numFmtId="0" fontId="99" fillId="24" borderId="0" applyNumberFormat="0" applyBorder="0" applyAlignment="0" applyProtection="0">
      <alignment vertical="center"/>
    </xf>
    <xf numFmtId="0" fontId="99" fillId="26" borderId="0" applyNumberFormat="0" applyBorder="0" applyAlignment="0" applyProtection="0">
      <alignment vertical="center"/>
    </xf>
    <xf numFmtId="0" fontId="99" fillId="26" borderId="0" applyNumberFormat="0" applyBorder="0" applyAlignment="0" applyProtection="0">
      <alignment vertical="center"/>
    </xf>
    <xf numFmtId="0" fontId="99" fillId="26" borderId="0" applyNumberFormat="0" applyBorder="0" applyAlignment="0" applyProtection="0">
      <alignment vertical="center"/>
    </xf>
    <xf numFmtId="0" fontId="99" fillId="46" borderId="0" applyNumberFormat="0" applyBorder="0" applyAlignment="0" applyProtection="0">
      <alignment vertical="center"/>
    </xf>
    <xf numFmtId="0" fontId="99" fillId="46" borderId="0" applyNumberFormat="0" applyBorder="0" applyAlignment="0" applyProtection="0">
      <alignment vertical="center"/>
    </xf>
    <xf numFmtId="0" fontId="99" fillId="46" borderId="0" applyNumberFormat="0" applyBorder="0" applyAlignment="0" applyProtection="0">
      <alignment vertical="center"/>
    </xf>
    <xf numFmtId="0" fontId="113" fillId="48" borderId="0" applyNumberFormat="0" applyBorder="0" applyAlignment="0" applyProtection="0">
      <alignment vertical="center"/>
    </xf>
    <xf numFmtId="0" fontId="113" fillId="48" borderId="0" applyNumberFormat="0" applyBorder="0" applyAlignment="0" applyProtection="0">
      <alignment vertical="center"/>
    </xf>
    <xf numFmtId="0" fontId="113" fillId="48" borderId="0" applyNumberFormat="0" applyBorder="0" applyAlignment="0" applyProtection="0">
      <alignment vertical="center"/>
    </xf>
    <xf numFmtId="0" fontId="114" fillId="36" borderId="34" applyNumberFormat="0" applyAlignment="0" applyProtection="0">
      <alignment vertical="center"/>
    </xf>
    <xf numFmtId="0" fontId="114" fillId="36" borderId="34" applyNumberFormat="0" applyAlignment="0" applyProtection="0">
      <alignment vertical="center"/>
    </xf>
    <xf numFmtId="0" fontId="114" fillId="36" borderId="34" applyNumberFormat="0" applyAlignment="0" applyProtection="0">
      <alignment vertical="center"/>
    </xf>
    <xf numFmtId="0" fontId="115" fillId="12" borderId="33" applyNumberFormat="0" applyAlignment="0" applyProtection="0">
      <alignment vertical="center"/>
    </xf>
    <xf numFmtId="0" fontId="115" fillId="12" borderId="33" applyNumberFormat="0" applyAlignment="0" applyProtection="0">
      <alignment vertical="center"/>
    </xf>
    <xf numFmtId="0" fontId="115" fillId="12" borderId="33" applyNumberFormat="0" applyAlignment="0" applyProtection="0">
      <alignment vertical="center"/>
    </xf>
    <xf numFmtId="0" fontId="98" fillId="50" borderId="35" applyNumberFormat="0" applyFont="0" applyAlignment="0" applyProtection="0">
      <alignment vertical="center"/>
    </xf>
    <xf numFmtId="0" fontId="98" fillId="50" borderId="35" applyNumberFormat="0" applyFont="0" applyAlignment="0" applyProtection="0">
      <alignment vertical="center"/>
    </xf>
    <xf numFmtId="0" fontId="98" fillId="50" borderId="35" applyNumberFormat="0" applyFont="0" applyAlignment="0" applyProtection="0">
      <alignment vertical="center"/>
    </xf>
    <xf numFmtId="0" fontId="2" fillId="0" borderId="0">
      <alignment vertical="top"/>
    </xf>
  </cellStyleXfs>
  <cellXfs count="259">
    <xf numFmtId="0" fontId="0" fillId="0" borderId="0" xfId="0"/>
    <xf numFmtId="0" fontId="69" fillId="0" borderId="1" xfId="1" applyFont="1" applyFill="1" applyBorder="1" applyAlignment="1">
      <alignment horizontal="center" vertical="center" wrapText="1"/>
    </xf>
    <xf numFmtId="49" fontId="69" fillId="0" borderId="1" xfId="1" applyNumberFormat="1" applyFont="1" applyFill="1" applyBorder="1" applyAlignment="1">
      <alignment horizontal="center" vertical="center" wrapText="1"/>
    </xf>
    <xf numFmtId="176" fontId="69" fillId="0" borderId="1" xfId="1" applyNumberFormat="1" applyFont="1" applyFill="1" applyBorder="1" applyAlignment="1">
      <alignment horizontal="center" vertical="center" wrapText="1"/>
    </xf>
    <xf numFmtId="0" fontId="69" fillId="0" borderId="0" xfId="1" applyFont="1" applyFill="1" applyBorder="1" applyAlignment="1">
      <alignment horizontal="center" vertical="center" wrapText="1"/>
    </xf>
    <xf numFmtId="0" fontId="70" fillId="0" borderId="0" xfId="1" applyFont="1" applyFill="1" applyBorder="1" applyAlignment="1">
      <alignment vertical="center" wrapText="1"/>
    </xf>
    <xf numFmtId="0" fontId="68" fillId="0" borderId="0" xfId="1" applyFont="1" applyFill="1" applyBorder="1" applyAlignment="1">
      <alignment horizontal="left" vertical="center" wrapText="1"/>
    </xf>
    <xf numFmtId="49" fontId="68" fillId="0" borderId="0" xfId="1" applyNumberFormat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vertical="center" wrapText="1"/>
    </xf>
    <xf numFmtId="0" fontId="69" fillId="52" borderId="1" xfId="1" applyFont="1" applyFill="1" applyBorder="1" applyAlignment="1">
      <alignment horizontal="center" vertical="center" wrapText="1"/>
    </xf>
    <xf numFmtId="0" fontId="68" fillId="0" borderId="0" xfId="1" applyFont="1" applyFill="1" applyBorder="1" applyAlignment="1">
      <alignment horizontal="center" vertical="center" wrapText="1"/>
    </xf>
    <xf numFmtId="0" fontId="68" fillId="0" borderId="0" xfId="1" applyFont="1" applyFill="1" applyBorder="1" applyAlignment="1">
      <alignment vertical="center" wrapText="1"/>
    </xf>
    <xf numFmtId="0" fontId="68" fillId="52" borderId="0" xfId="1" applyFont="1" applyFill="1" applyBorder="1" applyAlignment="1">
      <alignment vertical="center" wrapText="1"/>
    </xf>
    <xf numFmtId="0" fontId="69" fillId="0" borderId="1" xfId="0" applyFont="1" applyFill="1" applyBorder="1" applyAlignment="1">
      <alignment horizontal="center" vertical="center" wrapText="1"/>
    </xf>
    <xf numFmtId="0" fontId="69" fillId="0" borderId="1" xfId="762" applyFont="1" applyFill="1" applyBorder="1" applyAlignment="1">
      <alignment horizontal="center" vertical="center" wrapText="1"/>
    </xf>
    <xf numFmtId="0" fontId="117" fillId="0" borderId="1" xfId="0" applyFont="1" applyFill="1" applyBorder="1" applyAlignment="1">
      <alignment horizontal="center" vertical="center" wrapText="1"/>
    </xf>
    <xf numFmtId="176" fontId="117" fillId="0" borderId="1" xfId="762" applyNumberFormat="1" applyFont="1" applyFill="1" applyBorder="1" applyAlignment="1">
      <alignment horizontal="center" vertical="center" wrapText="1"/>
    </xf>
    <xf numFmtId="225" fontId="69" fillId="0" borderId="1" xfId="762" applyNumberFormat="1" applyFont="1" applyFill="1" applyBorder="1" applyAlignment="1">
      <alignment horizontal="center" vertical="center" wrapText="1"/>
    </xf>
    <xf numFmtId="1" fontId="69" fillId="0" borderId="1" xfId="767" applyNumberFormat="1" applyFont="1" applyFill="1" applyBorder="1" applyAlignment="1">
      <alignment horizontal="center" vertical="center" wrapText="1"/>
    </xf>
    <xf numFmtId="49" fontId="69" fillId="0" borderId="1" xfId="762" applyNumberFormat="1" applyFont="1" applyFill="1" applyBorder="1" applyAlignment="1">
      <alignment horizontal="center" vertical="center" wrapText="1"/>
    </xf>
    <xf numFmtId="176" fontId="69" fillId="0" borderId="1" xfId="762" applyNumberFormat="1" applyFont="1" applyFill="1" applyBorder="1" applyAlignment="1">
      <alignment horizontal="center" vertical="center" wrapText="1"/>
    </xf>
    <xf numFmtId="0" fontId="96" fillId="0" borderId="1" xfId="767" applyFont="1" applyFill="1" applyBorder="1" applyAlignment="1">
      <alignment horizontal="left" vertical="center" wrapText="1"/>
    </xf>
    <xf numFmtId="1" fontId="69" fillId="0" borderId="1" xfId="0" applyNumberFormat="1" applyFont="1" applyFill="1" applyBorder="1" applyAlignment="1">
      <alignment horizontal="center" vertical="center" wrapText="1"/>
    </xf>
    <xf numFmtId="0" fontId="73" fillId="0" borderId="0" xfId="1" applyFont="1" applyFill="1" applyBorder="1" applyAlignment="1">
      <alignment vertical="center" wrapText="1"/>
    </xf>
    <xf numFmtId="0" fontId="118" fillId="52" borderId="0" xfId="2" applyFont="1" applyFill="1" applyBorder="1" applyAlignment="1">
      <alignment vertical="center" wrapText="1"/>
    </xf>
    <xf numFmtId="0" fontId="118" fillId="0" borderId="0" xfId="2" applyFont="1" applyFill="1" applyBorder="1" applyAlignment="1">
      <alignment vertical="center" wrapText="1"/>
    </xf>
    <xf numFmtId="176" fontId="68" fillId="0" borderId="0" xfId="1" applyNumberFormat="1" applyFont="1" applyFill="1" applyBorder="1" applyAlignment="1">
      <alignment horizontal="center" vertical="center" wrapText="1"/>
    </xf>
    <xf numFmtId="176" fontId="69" fillId="0" borderId="1" xfId="2" applyNumberFormat="1" applyFont="1" applyFill="1" applyBorder="1" applyAlignment="1">
      <alignment horizontal="center" vertical="center" wrapText="1"/>
    </xf>
    <xf numFmtId="0" fontId="69" fillId="0" borderId="1" xfId="1" applyFont="1" applyFill="1" applyBorder="1" applyAlignment="1">
      <alignment horizontal="left" vertical="center" wrapText="1"/>
    </xf>
    <xf numFmtId="49" fontId="69" fillId="52" borderId="1" xfId="1" applyNumberFormat="1" applyFont="1" applyFill="1" applyBorder="1" applyAlignment="1">
      <alignment horizontal="center" vertical="center" wrapText="1"/>
    </xf>
    <xf numFmtId="176" fontId="69" fillId="0" borderId="1" xfId="813" applyNumberFormat="1" applyFont="1" applyFill="1" applyBorder="1" applyAlignment="1">
      <alignment horizontal="center" vertical="center" wrapText="1"/>
    </xf>
    <xf numFmtId="0" fontId="69" fillId="52" borderId="1" xfId="1" applyFont="1" applyFill="1" applyBorder="1" applyAlignment="1">
      <alignment horizontal="left" vertical="center" wrapText="1"/>
    </xf>
    <xf numFmtId="0" fontId="69" fillId="0" borderId="1" xfId="1" applyFont="1" applyFill="1" applyBorder="1" applyAlignment="1">
      <alignment horizontal="center" vertical="center" wrapText="1"/>
    </xf>
    <xf numFmtId="49" fontId="69" fillId="0" borderId="1" xfId="1" applyNumberFormat="1" applyFont="1" applyFill="1" applyBorder="1" applyAlignment="1">
      <alignment horizontal="center" vertical="center" wrapText="1"/>
    </xf>
    <xf numFmtId="225" fontId="69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69" fillId="0" borderId="1" xfId="1" applyFont="1" applyFill="1" applyBorder="1" applyAlignment="1">
      <alignment horizontal="left" vertical="center" wrapText="1"/>
    </xf>
    <xf numFmtId="0" fontId="96" fillId="0" borderId="1" xfId="1" applyFont="1" applyFill="1" applyBorder="1" applyAlignment="1">
      <alignment horizontal="center" vertical="center" wrapText="1"/>
    </xf>
    <xf numFmtId="49" fontId="96" fillId="0" borderId="1" xfId="1" applyNumberFormat="1" applyFont="1" applyFill="1" applyBorder="1" applyAlignment="1">
      <alignment horizontal="center" vertical="center" wrapText="1"/>
    </xf>
    <xf numFmtId="0" fontId="96" fillId="52" borderId="1" xfId="1" applyFont="1" applyFill="1" applyBorder="1" applyAlignment="1">
      <alignment horizontal="center" vertical="center" wrapText="1"/>
    </xf>
    <xf numFmtId="0" fontId="69" fillId="0" borderId="1" xfId="383" applyFont="1" applyFill="1" applyBorder="1" applyAlignment="1" applyProtection="1">
      <alignment horizontal="center" vertical="center" wrapText="1"/>
      <protection locked="0"/>
    </xf>
    <xf numFmtId="176" fontId="69" fillId="0" borderId="1" xfId="383" applyNumberFormat="1" applyFont="1" applyFill="1" applyBorder="1" applyAlignment="1" applyProtection="1">
      <alignment horizontal="center" vertical="center" wrapText="1"/>
      <protection locked="0"/>
    </xf>
    <xf numFmtId="176" fontId="96" fillId="0" borderId="1" xfId="1" applyNumberFormat="1" applyFont="1" applyFill="1" applyBorder="1" applyAlignment="1">
      <alignment horizontal="center" vertical="center" wrapText="1"/>
    </xf>
    <xf numFmtId="0" fontId="96" fillId="0" borderId="1" xfId="1" applyFont="1" applyFill="1" applyBorder="1" applyAlignment="1">
      <alignment horizontal="left" vertical="center" wrapText="1"/>
    </xf>
    <xf numFmtId="0" fontId="69" fillId="52" borderId="1" xfId="1" applyFont="1" applyFill="1" applyBorder="1" applyAlignment="1">
      <alignment horizontal="center" vertical="center" wrapText="1"/>
    </xf>
    <xf numFmtId="176" fontId="69" fillId="0" borderId="1" xfId="0" applyNumberFormat="1" applyFont="1" applyFill="1" applyBorder="1" applyAlignment="1">
      <alignment horizontal="center" vertical="center" wrapText="1"/>
    </xf>
    <xf numFmtId="0" fontId="116" fillId="0" borderId="1" xfId="2" applyFont="1" applyFill="1" applyBorder="1" applyAlignment="1">
      <alignment horizontal="center" vertical="center" wrapText="1"/>
    </xf>
    <xf numFmtId="49" fontId="116" fillId="0" borderId="1" xfId="2" applyNumberFormat="1" applyFont="1" applyFill="1" applyBorder="1" applyAlignment="1">
      <alignment horizontal="center" vertical="center" wrapText="1"/>
    </xf>
    <xf numFmtId="0" fontId="116" fillId="52" borderId="1" xfId="2" applyFont="1" applyFill="1" applyBorder="1" applyAlignment="1">
      <alignment horizontal="center" vertical="center" wrapText="1"/>
    </xf>
    <xf numFmtId="176" fontId="116" fillId="0" borderId="1" xfId="2" applyNumberFormat="1" applyFont="1" applyFill="1" applyBorder="1" applyAlignment="1">
      <alignment horizontal="center" vertical="center" wrapText="1"/>
    </xf>
    <xf numFmtId="0" fontId="69" fillId="52" borderId="1" xfId="0" applyFont="1" applyFill="1" applyBorder="1" applyAlignment="1">
      <alignment horizontal="center" vertical="center" wrapText="1"/>
    </xf>
    <xf numFmtId="0" fontId="69" fillId="52" borderId="1" xfId="390" applyFont="1" applyFill="1" applyBorder="1" applyAlignment="1">
      <alignment horizontal="center" vertical="center" wrapText="1"/>
    </xf>
    <xf numFmtId="176" fontId="69" fillId="52" borderId="1" xfId="1" applyNumberFormat="1" applyFont="1" applyFill="1" applyBorder="1" applyAlignment="1">
      <alignment horizontal="center" vertical="center" wrapText="1"/>
    </xf>
    <xf numFmtId="0" fontId="69" fillId="52" borderId="1" xfId="2" applyFont="1" applyFill="1" applyBorder="1" applyAlignment="1">
      <alignment horizontal="center" vertical="center" wrapText="1"/>
    </xf>
    <xf numFmtId="49" fontId="69" fillId="52" borderId="1" xfId="0" applyNumberFormat="1" applyFont="1" applyFill="1" applyBorder="1" applyAlignment="1">
      <alignment horizontal="center" vertical="center" wrapText="1"/>
    </xf>
    <xf numFmtId="49" fontId="69" fillId="52" borderId="1" xfId="2" applyNumberFormat="1" applyFont="1" applyFill="1" applyBorder="1" applyAlignment="1">
      <alignment horizontal="center" vertical="center" wrapText="1"/>
    </xf>
    <xf numFmtId="225" fontId="69" fillId="53" borderId="1" xfId="0" applyNumberFormat="1" applyFont="1" applyFill="1" applyBorder="1" applyAlignment="1" applyProtection="1">
      <alignment horizontal="center" vertical="center" wrapText="1"/>
      <protection locked="0"/>
    </xf>
    <xf numFmtId="0" fontId="69" fillId="0" borderId="1" xfId="0" applyFont="1" applyFill="1" applyBorder="1" applyAlignment="1">
      <alignment horizontal="left" vertical="center" wrapText="1"/>
    </xf>
    <xf numFmtId="0" fontId="69" fillId="0" borderId="1" xfId="0" applyFont="1" applyFill="1" applyBorder="1" applyAlignment="1" applyProtection="1">
      <alignment horizontal="center" vertical="center" wrapText="1"/>
      <protection locked="0"/>
    </xf>
    <xf numFmtId="176" fontId="69" fillId="52" borderId="1" xfId="2" applyNumberFormat="1" applyFont="1" applyFill="1" applyBorder="1" applyAlignment="1">
      <alignment horizontal="center" vertical="center" wrapText="1"/>
    </xf>
    <xf numFmtId="0" fontId="69" fillId="0" borderId="1" xfId="2" applyFont="1" applyFill="1" applyBorder="1" applyAlignment="1">
      <alignment horizontal="center" vertical="center" wrapText="1"/>
    </xf>
    <xf numFmtId="49" fontId="69" fillId="0" borderId="1" xfId="2" applyNumberFormat="1" applyFont="1" applyFill="1" applyBorder="1" applyAlignment="1">
      <alignment horizontal="center" vertical="center" wrapText="1"/>
    </xf>
    <xf numFmtId="0" fontId="69" fillId="0" borderId="1" xfId="2" applyFont="1" applyFill="1" applyBorder="1" applyAlignment="1">
      <alignment horizontal="left" vertical="center" wrapText="1"/>
    </xf>
    <xf numFmtId="0" fontId="116" fillId="52" borderId="1" xfId="548" applyFont="1" applyFill="1" applyBorder="1" applyAlignment="1">
      <alignment horizontal="center" vertical="center" wrapText="1"/>
    </xf>
    <xf numFmtId="0" fontId="116" fillId="0" borderId="1" xfId="548" applyFont="1" applyFill="1" applyBorder="1" applyAlignment="1">
      <alignment horizontal="center" vertical="center" wrapText="1"/>
    </xf>
    <xf numFmtId="0" fontId="116" fillId="52" borderId="1" xfId="665" applyFont="1" applyFill="1" applyBorder="1" applyAlignment="1">
      <alignment horizontal="center" vertical="center" wrapText="1"/>
    </xf>
    <xf numFmtId="49" fontId="116" fillId="0" borderId="1" xfId="548" applyNumberFormat="1" applyFont="1" applyFill="1" applyBorder="1" applyAlignment="1">
      <alignment horizontal="center" vertical="center" wrapText="1"/>
    </xf>
    <xf numFmtId="1" fontId="116" fillId="52" borderId="1" xfId="548" applyNumberFormat="1" applyFont="1" applyFill="1" applyBorder="1" applyAlignment="1">
      <alignment horizontal="center" vertical="center" wrapText="1"/>
    </xf>
    <xf numFmtId="49" fontId="116" fillId="52" borderId="1" xfId="665" applyNumberFormat="1" applyFont="1" applyFill="1" applyBorder="1" applyAlignment="1">
      <alignment horizontal="center" vertical="center" wrapText="1"/>
    </xf>
    <xf numFmtId="176" fontId="116" fillId="52" borderId="1" xfId="665" applyNumberFormat="1" applyFont="1" applyFill="1" applyBorder="1" applyAlignment="1">
      <alignment horizontal="center" vertical="center" wrapText="1"/>
    </xf>
    <xf numFmtId="0" fontId="116" fillId="52" borderId="1" xfId="665" applyFont="1" applyFill="1" applyBorder="1" applyAlignment="1">
      <alignment horizontal="left" vertical="center" wrapText="1"/>
    </xf>
    <xf numFmtId="0" fontId="69" fillId="0" borderId="1" xfId="2" applyNumberFormat="1" applyFont="1" applyFill="1" applyBorder="1" applyAlignment="1">
      <alignment horizontal="left" vertical="center" wrapText="1"/>
    </xf>
    <xf numFmtId="1" fontId="116" fillId="0" borderId="1" xfId="659" applyNumberFormat="1" applyFont="1" applyFill="1" applyBorder="1" applyAlignment="1">
      <alignment horizontal="center" vertical="center" wrapText="1"/>
    </xf>
    <xf numFmtId="176" fontId="116" fillId="0" borderId="1" xfId="2" applyNumberFormat="1" applyFont="1" applyFill="1" applyBorder="1" applyAlignment="1">
      <alignment horizontal="left" vertical="center" wrapText="1"/>
    </xf>
    <xf numFmtId="0" fontId="116" fillId="0" borderId="1" xfId="2" applyNumberFormat="1" applyFont="1" applyFill="1" applyBorder="1" applyAlignment="1">
      <alignment horizontal="center" vertical="center" wrapText="1"/>
    </xf>
    <xf numFmtId="176" fontId="116" fillId="0" borderId="1" xfId="0" applyNumberFormat="1" applyFont="1" applyFill="1" applyBorder="1" applyAlignment="1">
      <alignment horizontal="center" vertical="center" wrapText="1"/>
    </xf>
    <xf numFmtId="0" fontId="69" fillId="52" borderId="1" xfId="762" applyFont="1" applyFill="1" applyBorder="1" applyAlignment="1">
      <alignment horizontal="center" vertical="center" wrapText="1"/>
    </xf>
    <xf numFmtId="0" fontId="69" fillId="0" borderId="1" xfId="767" applyFont="1" applyFill="1" applyBorder="1" applyAlignment="1">
      <alignment horizontal="center" vertical="center" wrapText="1"/>
    </xf>
    <xf numFmtId="0" fontId="69" fillId="0" borderId="1" xfId="1" applyFont="1" applyFill="1" applyBorder="1" applyAlignment="1">
      <alignment horizontal="center" vertical="center" wrapText="1"/>
    </xf>
    <xf numFmtId="49" fontId="69" fillId="0" borderId="1" xfId="1" applyNumberFormat="1" applyFont="1" applyFill="1" applyBorder="1" applyAlignment="1">
      <alignment horizontal="center" vertical="center" wrapText="1"/>
    </xf>
    <xf numFmtId="0" fontId="69" fillId="52" borderId="1" xfId="1" applyFont="1" applyFill="1" applyBorder="1" applyAlignment="1">
      <alignment horizontal="center" vertical="center" wrapText="1"/>
    </xf>
    <xf numFmtId="176" fontId="69" fillId="0" borderId="1" xfId="1" applyNumberFormat="1" applyFont="1" applyFill="1" applyBorder="1" applyAlignment="1">
      <alignment horizontal="center" vertical="center" wrapText="1"/>
    </xf>
    <xf numFmtId="0" fontId="69" fillId="0" borderId="1" xfId="1" applyFont="1" applyFill="1" applyBorder="1" applyAlignment="1">
      <alignment horizontal="left" vertical="center" wrapText="1"/>
    </xf>
    <xf numFmtId="176" fontId="69" fillId="0" borderId="1" xfId="1" applyNumberFormat="1" applyFont="1" applyFill="1" applyBorder="1" applyAlignment="1">
      <alignment horizontal="left" vertical="center" wrapText="1"/>
    </xf>
    <xf numFmtId="0" fontId="69" fillId="52" borderId="1" xfId="1" applyFont="1" applyFill="1" applyBorder="1" applyAlignment="1">
      <alignment horizontal="center" vertical="center" wrapText="1"/>
    </xf>
    <xf numFmtId="0" fontId="69" fillId="52" borderId="1" xfId="383" applyFont="1" applyFill="1" applyBorder="1" applyAlignment="1" applyProtection="1">
      <alignment horizontal="center" vertical="center" wrapText="1"/>
      <protection locked="0"/>
    </xf>
    <xf numFmtId="0" fontId="73" fillId="52" borderId="0" xfId="1" applyFont="1" applyFill="1" applyBorder="1" applyAlignment="1">
      <alignment vertical="center" wrapText="1"/>
    </xf>
    <xf numFmtId="0" fontId="69" fillId="52" borderId="1" xfId="1" applyFont="1" applyFill="1" applyBorder="1" applyAlignment="1">
      <alignment horizontal="center" vertical="center" wrapText="1"/>
    </xf>
    <xf numFmtId="49" fontId="69" fillId="52" borderId="1" xfId="1" applyNumberFormat="1" applyFont="1" applyFill="1" applyBorder="1" applyAlignment="1">
      <alignment horizontal="center" vertical="center" wrapText="1"/>
    </xf>
    <xf numFmtId="0" fontId="69" fillId="52" borderId="1" xfId="1" applyFont="1" applyFill="1" applyBorder="1" applyAlignment="1">
      <alignment horizontal="left" vertical="center" wrapText="1"/>
    </xf>
    <xf numFmtId="176" fontId="69" fillId="52" borderId="1" xfId="1" applyNumberFormat="1" applyFont="1" applyFill="1" applyBorder="1" applyAlignment="1">
      <alignment horizontal="center" vertical="center" wrapText="1"/>
    </xf>
    <xf numFmtId="49" fontId="121" fillId="0" borderId="1" xfId="390" applyNumberFormat="1" applyFont="1" applyFill="1" applyBorder="1" applyAlignment="1" applyProtection="1">
      <alignment horizontal="center" vertical="center" wrapText="1"/>
    </xf>
    <xf numFmtId="0" fontId="121" fillId="0" borderId="1" xfId="527" applyNumberFormat="1" applyFont="1" applyFill="1" applyBorder="1" applyAlignment="1" applyProtection="1">
      <alignment horizontal="center" vertical="center" wrapText="1"/>
    </xf>
    <xf numFmtId="1" fontId="122" fillId="0" borderId="1" xfId="0" applyNumberFormat="1" applyFont="1" applyFill="1" applyBorder="1" applyAlignment="1">
      <alignment horizontal="center" vertical="center" wrapText="1"/>
    </xf>
    <xf numFmtId="14" fontId="69" fillId="0" borderId="1" xfId="2" applyNumberFormat="1" applyFont="1" applyFill="1" applyBorder="1" applyAlignment="1">
      <alignment horizontal="left" vertical="center" wrapText="1"/>
    </xf>
    <xf numFmtId="0" fontId="69" fillId="0" borderId="0" xfId="2" applyFont="1" applyFill="1" applyBorder="1" applyAlignment="1">
      <alignment vertical="center" wrapText="1"/>
    </xf>
    <xf numFmtId="0" fontId="69" fillId="55" borderId="1" xfId="1" applyFont="1" applyFill="1" applyBorder="1" applyAlignment="1">
      <alignment horizontal="center" vertical="center" wrapText="1"/>
    </xf>
    <xf numFmtId="49" fontId="69" fillId="55" borderId="1" xfId="1" applyNumberFormat="1" applyFont="1" applyFill="1" applyBorder="1" applyAlignment="1">
      <alignment horizontal="center" vertical="center" wrapText="1"/>
    </xf>
    <xf numFmtId="176" fontId="69" fillId="55" borderId="1" xfId="813" applyNumberFormat="1" applyFont="1" applyFill="1" applyBorder="1" applyAlignment="1">
      <alignment horizontal="center" vertical="center" wrapText="1"/>
    </xf>
    <xf numFmtId="0" fontId="69" fillId="55" borderId="1" xfId="1" applyFont="1" applyFill="1" applyBorder="1" applyAlignment="1">
      <alignment horizontal="left" vertical="center" wrapText="1"/>
    </xf>
    <xf numFmtId="0" fontId="68" fillId="55" borderId="0" xfId="1" applyFont="1" applyFill="1" applyBorder="1" applyAlignment="1">
      <alignment vertical="center" wrapText="1"/>
    </xf>
    <xf numFmtId="0" fontId="116" fillId="55" borderId="1" xfId="2" applyFont="1" applyFill="1" applyBorder="1" applyAlignment="1">
      <alignment horizontal="center" vertical="center" wrapText="1"/>
    </xf>
    <xf numFmtId="0" fontId="116" fillId="55" borderId="1" xfId="0" applyFont="1" applyFill="1" applyBorder="1" applyAlignment="1">
      <alignment horizontal="center" vertical="center" wrapText="1"/>
    </xf>
    <xf numFmtId="49" fontId="116" fillId="55" borderId="1" xfId="2" applyNumberFormat="1" applyFont="1" applyFill="1" applyBorder="1" applyAlignment="1">
      <alignment horizontal="center" vertical="center" wrapText="1"/>
    </xf>
    <xf numFmtId="1" fontId="116" fillId="55" borderId="1" xfId="0" applyNumberFormat="1" applyFont="1" applyFill="1" applyBorder="1" applyAlignment="1">
      <alignment horizontal="center" vertical="center" wrapText="1"/>
    </xf>
    <xf numFmtId="176" fontId="116" fillId="55" borderId="1" xfId="2" applyNumberFormat="1" applyFont="1" applyFill="1" applyBorder="1" applyAlignment="1">
      <alignment horizontal="center" vertical="center" wrapText="1"/>
    </xf>
    <xf numFmtId="0" fontId="96" fillId="55" borderId="1" xfId="0" applyFont="1" applyFill="1" applyBorder="1" applyAlignment="1">
      <alignment horizontal="left" vertical="center" wrapText="1"/>
    </xf>
    <xf numFmtId="0" fontId="69" fillId="55" borderId="0" xfId="0" applyFont="1" applyFill="1" applyAlignment="1">
      <alignment vertical="top"/>
    </xf>
    <xf numFmtId="176" fontId="69" fillId="55" borderId="1" xfId="1" applyNumberFormat="1" applyFont="1" applyFill="1" applyBorder="1" applyAlignment="1">
      <alignment horizontal="center" vertical="center" wrapText="1"/>
    </xf>
    <xf numFmtId="0" fontId="96" fillId="55" borderId="1" xfId="1" applyFont="1" applyFill="1" applyBorder="1" applyAlignment="1">
      <alignment horizontal="center" vertical="center" wrapText="1"/>
    </xf>
    <xf numFmtId="176" fontId="96" fillId="55" borderId="1" xfId="1" applyNumberFormat="1" applyFont="1" applyFill="1" applyBorder="1" applyAlignment="1">
      <alignment horizontal="center" vertical="center" wrapText="1"/>
    </xf>
    <xf numFmtId="0" fontId="69" fillId="55" borderId="1" xfId="0" applyFont="1" applyFill="1" applyBorder="1" applyAlignment="1">
      <alignment horizontal="center" vertical="center" wrapText="1"/>
    </xf>
    <xf numFmtId="224" fontId="69" fillId="55" borderId="1" xfId="2" applyNumberFormat="1" applyFont="1" applyFill="1" applyBorder="1" applyAlignment="1">
      <alignment horizontal="center" vertical="center" wrapText="1"/>
    </xf>
    <xf numFmtId="0" fontId="69" fillId="55" borderId="1" xfId="390" applyFont="1" applyFill="1" applyBorder="1" applyAlignment="1">
      <alignment horizontal="center" vertical="center" wrapText="1"/>
    </xf>
    <xf numFmtId="0" fontId="69" fillId="55" borderId="1" xfId="2" applyFont="1" applyFill="1" applyBorder="1" applyAlignment="1">
      <alignment horizontal="center" vertical="center" wrapText="1"/>
    </xf>
    <xf numFmtId="49" fontId="69" fillId="55" borderId="1" xfId="0" applyNumberFormat="1" applyFont="1" applyFill="1" applyBorder="1" applyAlignment="1">
      <alignment horizontal="center" vertical="center" wrapText="1"/>
    </xf>
    <xf numFmtId="49" fontId="69" fillId="55" borderId="1" xfId="2" applyNumberFormat="1" applyFont="1" applyFill="1" applyBorder="1" applyAlignment="1">
      <alignment horizontal="center" vertical="center" wrapText="1"/>
    </xf>
    <xf numFmtId="1" fontId="69" fillId="55" borderId="1" xfId="1" applyNumberFormat="1" applyFont="1" applyFill="1" applyBorder="1" applyAlignment="1">
      <alignment horizontal="center" vertical="center" wrapText="1"/>
    </xf>
    <xf numFmtId="176" fontId="69" fillId="55" borderId="1" xfId="2" applyNumberFormat="1" applyFont="1" applyFill="1" applyBorder="1" applyAlignment="1">
      <alignment horizontal="center" vertical="center" wrapText="1"/>
    </xf>
    <xf numFmtId="0" fontId="69" fillId="55" borderId="1" xfId="2" applyFont="1" applyFill="1" applyBorder="1" applyAlignment="1">
      <alignment horizontal="left" vertical="center" wrapText="1"/>
    </xf>
    <xf numFmtId="0" fontId="68" fillId="55" borderId="0" xfId="2" applyFont="1" applyFill="1" applyBorder="1" applyAlignment="1">
      <alignment vertical="center" wrapText="1"/>
    </xf>
    <xf numFmtId="0" fontId="118" fillId="55" borderId="0" xfId="2" applyFont="1" applyFill="1" applyBorder="1" applyAlignment="1">
      <alignment vertical="center" wrapText="1"/>
    </xf>
    <xf numFmtId="0" fontId="69" fillId="55" borderId="1" xfId="1" applyFont="1" applyFill="1" applyBorder="1" applyAlignment="1">
      <alignment horizontal="center" vertical="center" wrapText="1"/>
    </xf>
    <xf numFmtId="49" fontId="69" fillId="55" borderId="1" xfId="1" applyNumberFormat="1" applyFont="1" applyFill="1" applyBorder="1" applyAlignment="1">
      <alignment horizontal="center" vertical="center" wrapText="1"/>
    </xf>
    <xf numFmtId="0" fontId="69" fillId="0" borderId="1" xfId="1" applyFont="1" applyFill="1" applyBorder="1" applyAlignment="1">
      <alignment horizontal="center" vertical="center" wrapText="1"/>
    </xf>
    <xf numFmtId="0" fontId="69" fillId="52" borderId="1" xfId="1" applyFont="1" applyFill="1" applyBorder="1" applyAlignment="1">
      <alignment horizontal="center" vertical="center" wrapText="1"/>
    </xf>
    <xf numFmtId="0" fontId="69" fillId="0" borderId="1" xfId="1" applyFont="1" applyFill="1" applyBorder="1" applyAlignment="1">
      <alignment horizontal="left" vertical="center" wrapText="1"/>
    </xf>
    <xf numFmtId="49" fontId="69" fillId="0" borderId="1" xfId="1" applyNumberFormat="1" applyFont="1" applyFill="1" applyBorder="1" applyAlignment="1">
      <alignment horizontal="center" vertical="center" wrapText="1"/>
    </xf>
    <xf numFmtId="176" fontId="69" fillId="0" borderId="1" xfId="1" applyNumberFormat="1" applyFont="1" applyFill="1" applyBorder="1" applyAlignment="1">
      <alignment horizontal="center" vertical="center" wrapText="1"/>
    </xf>
    <xf numFmtId="49" fontId="69" fillId="52" borderId="1" xfId="1" applyNumberFormat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vertical="center" wrapText="1"/>
    </xf>
    <xf numFmtId="0" fontId="96" fillId="0" borderId="1" xfId="1" applyFont="1" applyFill="1" applyBorder="1" applyAlignment="1">
      <alignment horizontal="center" vertical="center" wrapText="1"/>
    </xf>
    <xf numFmtId="176" fontId="69" fillId="52" borderId="1" xfId="1" applyNumberFormat="1" applyFont="1" applyFill="1" applyBorder="1" applyAlignment="1">
      <alignment horizontal="center" vertical="center" wrapText="1"/>
    </xf>
    <xf numFmtId="0" fontId="69" fillId="0" borderId="1" xfId="1" applyFont="1" applyFill="1" applyBorder="1" applyAlignment="1">
      <alignment horizontal="left" vertical="center" wrapText="1"/>
    </xf>
    <xf numFmtId="0" fontId="69" fillId="0" borderId="1" xfId="1" applyFont="1" applyFill="1" applyBorder="1" applyAlignment="1">
      <alignment horizontal="center" vertical="center" wrapText="1"/>
    </xf>
    <xf numFmtId="0" fontId="69" fillId="52" borderId="1" xfId="1" applyFont="1" applyFill="1" applyBorder="1" applyAlignment="1">
      <alignment horizontal="center" vertical="center" wrapText="1"/>
    </xf>
    <xf numFmtId="49" fontId="69" fillId="0" borderId="1" xfId="1" applyNumberFormat="1" applyFont="1" applyFill="1" applyBorder="1" applyAlignment="1">
      <alignment horizontal="center" vertical="center" wrapText="1"/>
    </xf>
    <xf numFmtId="176" fontId="69" fillId="0" borderId="1" xfId="1" applyNumberFormat="1" applyFont="1" applyFill="1" applyBorder="1" applyAlignment="1">
      <alignment horizontal="center" vertical="center" wrapText="1"/>
    </xf>
    <xf numFmtId="0" fontId="116" fillId="0" borderId="1" xfId="1" applyFont="1" applyFill="1" applyBorder="1" applyAlignment="1">
      <alignment horizontal="center" vertical="center" wrapText="1"/>
    </xf>
    <xf numFmtId="0" fontId="69" fillId="0" borderId="1" xfId="548" applyFont="1" applyFill="1" applyBorder="1" applyAlignment="1">
      <alignment horizontal="center" vertical="center" wrapText="1"/>
    </xf>
    <xf numFmtId="49" fontId="69" fillId="0" borderId="1" xfId="390" applyNumberFormat="1" applyFont="1" applyFill="1" applyBorder="1" applyAlignment="1" applyProtection="1">
      <alignment horizontal="center" vertical="center" wrapText="1"/>
    </xf>
    <xf numFmtId="233" fontId="68" fillId="0" borderId="0" xfId="1" applyNumberFormat="1" applyFont="1" applyFill="1" applyBorder="1" applyAlignment="1">
      <alignment vertical="center" wrapText="1"/>
    </xf>
    <xf numFmtId="49" fontId="69" fillId="52" borderId="1" xfId="1" applyNumberFormat="1" applyFont="1" applyFill="1" applyBorder="1" applyAlignment="1">
      <alignment horizontal="center" vertical="center" wrapText="1"/>
    </xf>
    <xf numFmtId="0" fontId="3" fillId="52" borderId="0" xfId="1" applyFont="1" applyFill="1" applyBorder="1" applyAlignment="1">
      <alignment horizontal="center" vertical="center" wrapText="1"/>
    </xf>
    <xf numFmtId="0" fontId="70" fillId="52" borderId="0" xfId="1" applyFont="1" applyFill="1" applyBorder="1" applyAlignment="1">
      <alignment vertical="center" wrapText="1"/>
    </xf>
    <xf numFmtId="0" fontId="69" fillId="52" borderId="0" xfId="1" applyFont="1" applyFill="1" applyBorder="1" applyAlignment="1">
      <alignment horizontal="center" vertical="center" wrapText="1"/>
    </xf>
    <xf numFmtId="0" fontId="69" fillId="52" borderId="1" xfId="0" applyFont="1" applyFill="1" applyBorder="1" applyAlignment="1" applyProtection="1">
      <alignment horizontal="center" vertical="center" wrapText="1"/>
      <protection locked="0"/>
    </xf>
    <xf numFmtId="49" fontId="116" fillId="52" borderId="1" xfId="2" applyNumberFormat="1" applyFont="1" applyFill="1" applyBorder="1" applyAlignment="1">
      <alignment horizontal="center" vertical="center" wrapText="1"/>
    </xf>
    <xf numFmtId="0" fontId="68" fillId="52" borderId="0" xfId="1" applyFont="1" applyFill="1" applyBorder="1" applyAlignment="1">
      <alignment horizontal="center" vertical="center" wrapText="1"/>
    </xf>
    <xf numFmtId="49" fontId="68" fillId="52" borderId="0" xfId="1" applyNumberFormat="1" applyFont="1" applyFill="1" applyBorder="1" applyAlignment="1">
      <alignment horizontal="center" vertical="center" wrapText="1"/>
    </xf>
    <xf numFmtId="176" fontId="68" fillId="52" borderId="0" xfId="1" applyNumberFormat="1" applyFont="1" applyFill="1" applyBorder="1" applyAlignment="1">
      <alignment horizontal="center" vertical="center" wrapText="1"/>
    </xf>
    <xf numFmtId="0" fontId="68" fillId="52" borderId="0" xfId="1" applyFont="1" applyFill="1" applyBorder="1" applyAlignment="1">
      <alignment horizontal="left" vertical="center" wrapText="1"/>
    </xf>
    <xf numFmtId="0" fontId="69" fillId="52" borderId="1" xfId="1" applyFont="1" applyFill="1" applyBorder="1" applyAlignment="1">
      <alignment horizontal="center" vertical="center" wrapText="1"/>
    </xf>
    <xf numFmtId="49" fontId="69" fillId="52" borderId="1" xfId="1" applyNumberFormat="1" applyFont="1" applyFill="1" applyBorder="1" applyAlignment="1">
      <alignment horizontal="center" vertical="center" wrapText="1"/>
    </xf>
    <xf numFmtId="176" fontId="69" fillId="52" borderId="1" xfId="1" applyNumberFormat="1" applyFont="1" applyFill="1" applyBorder="1" applyAlignment="1">
      <alignment horizontal="center" vertical="center" wrapText="1"/>
    </xf>
    <xf numFmtId="0" fontId="69" fillId="52" borderId="1" xfId="1" applyFont="1" applyFill="1" applyBorder="1" applyAlignment="1">
      <alignment horizontal="left" vertical="center" wrapText="1"/>
    </xf>
    <xf numFmtId="0" fontId="3" fillId="52" borderId="0" xfId="1" applyFont="1" applyFill="1" applyBorder="1" applyAlignment="1">
      <alignment horizontal="center" vertical="center" wrapText="1"/>
    </xf>
    <xf numFmtId="0" fontId="69" fillId="52" borderId="1" xfId="1" applyFont="1" applyFill="1" applyBorder="1" applyAlignment="1">
      <alignment horizontal="center" vertical="center" wrapText="1"/>
    </xf>
    <xf numFmtId="49" fontId="69" fillId="52" borderId="1" xfId="1" applyNumberFormat="1" applyFont="1" applyFill="1" applyBorder="1" applyAlignment="1">
      <alignment horizontal="center" vertical="center" wrapText="1"/>
    </xf>
    <xf numFmtId="0" fontId="96" fillId="52" borderId="1" xfId="0" applyFont="1" applyFill="1" applyBorder="1" applyAlignment="1">
      <alignment horizontal="center" vertical="center" wrapText="1"/>
    </xf>
    <xf numFmtId="0" fontId="69" fillId="52" borderId="1" xfId="762" applyFont="1" applyFill="1" applyBorder="1" applyAlignment="1">
      <alignment horizontal="center" vertical="center" wrapText="1"/>
    </xf>
    <xf numFmtId="0" fontId="96" fillId="52" borderId="1" xfId="1" applyFont="1" applyFill="1" applyBorder="1" applyAlignment="1">
      <alignment horizontal="center" vertical="center" wrapText="1"/>
    </xf>
    <xf numFmtId="0" fontId="117" fillId="52" borderId="1" xfId="0" applyFont="1" applyFill="1" applyBorder="1" applyAlignment="1">
      <alignment horizontal="center" vertical="center" wrapText="1"/>
    </xf>
    <xf numFmtId="0" fontId="116" fillId="52" borderId="1" xfId="0" applyFont="1" applyFill="1" applyBorder="1" applyAlignment="1">
      <alignment horizontal="center" vertical="center"/>
    </xf>
    <xf numFmtId="0" fontId="69" fillId="52" borderId="1" xfId="383" applyFont="1" applyFill="1" applyBorder="1" applyAlignment="1">
      <alignment horizontal="center" vertical="center" wrapText="1"/>
    </xf>
    <xf numFmtId="0" fontId="116" fillId="52" borderId="1" xfId="0" applyFont="1" applyFill="1" applyBorder="1" applyAlignment="1">
      <alignment horizontal="center" vertical="center" wrapText="1"/>
    </xf>
    <xf numFmtId="49" fontId="116" fillId="52" borderId="1" xfId="0" applyNumberFormat="1" applyFont="1" applyFill="1" applyBorder="1" applyAlignment="1">
      <alignment horizontal="center" vertical="center" wrapText="1"/>
    </xf>
    <xf numFmtId="0" fontId="116" fillId="0" borderId="1" xfId="0" applyFont="1" applyBorder="1" applyAlignment="1">
      <alignment horizontal="center" vertical="center"/>
    </xf>
    <xf numFmtId="20" fontId="69" fillId="56" borderId="1" xfId="937" applyNumberFormat="1" applyFont="1" applyFill="1" applyBorder="1" applyAlignment="1">
      <alignment horizontal="center" vertical="center" wrapText="1"/>
    </xf>
    <xf numFmtId="20" fontId="116" fillId="56" borderId="1" xfId="0" applyNumberFormat="1" applyFont="1" applyFill="1" applyBorder="1" applyAlignment="1">
      <alignment horizontal="center" vertical="center"/>
    </xf>
    <xf numFmtId="20" fontId="116" fillId="0" borderId="1" xfId="0" applyNumberFormat="1" applyFont="1" applyBorder="1" applyAlignment="1">
      <alignment horizontal="center" vertical="center"/>
    </xf>
    <xf numFmtId="20" fontId="69" fillId="52" borderId="1" xfId="937" applyNumberFormat="1" applyFont="1" applyFill="1" applyBorder="1" applyAlignment="1">
      <alignment horizontal="center" vertical="center" wrapText="1"/>
    </xf>
    <xf numFmtId="0" fontId="69" fillId="56" borderId="1" xfId="1" applyFont="1" applyFill="1" applyBorder="1" applyAlignment="1">
      <alignment horizontal="center" vertical="center" wrapText="1"/>
    </xf>
    <xf numFmtId="0" fontId="69" fillId="56" borderId="1" xfId="2" applyFont="1" applyFill="1" applyBorder="1" applyAlignment="1">
      <alignment horizontal="center" vertical="center" wrapText="1"/>
    </xf>
    <xf numFmtId="0" fontId="116" fillId="56" borderId="1" xfId="0" applyFont="1" applyFill="1" applyBorder="1" applyAlignment="1">
      <alignment horizontal="center" vertical="center"/>
    </xf>
    <xf numFmtId="49" fontId="69" fillId="56" borderId="1" xfId="1" applyNumberFormat="1" applyFont="1" applyFill="1" applyBorder="1" applyAlignment="1">
      <alignment horizontal="center" vertical="center" wrapText="1"/>
    </xf>
    <xf numFmtId="0" fontId="96" fillId="56" borderId="1" xfId="1" applyFont="1" applyFill="1" applyBorder="1" applyAlignment="1">
      <alignment horizontal="center" vertical="center" wrapText="1"/>
    </xf>
    <xf numFmtId="0" fontId="69" fillId="56" borderId="1" xfId="383" applyFont="1" applyFill="1" applyBorder="1" applyAlignment="1">
      <alignment horizontal="center" vertical="center" wrapText="1"/>
    </xf>
    <xf numFmtId="0" fontId="69" fillId="56" borderId="1" xfId="0" applyFont="1" applyFill="1" applyBorder="1" applyAlignment="1">
      <alignment horizontal="center" vertical="center" wrapText="1"/>
    </xf>
    <xf numFmtId="49" fontId="69" fillId="56" borderId="1" xfId="0" applyNumberFormat="1" applyFont="1" applyFill="1" applyBorder="1" applyAlignment="1">
      <alignment horizontal="center" vertical="center" wrapText="1"/>
    </xf>
    <xf numFmtId="0" fontId="116" fillId="56" borderId="1" xfId="548" applyFont="1" applyFill="1" applyBorder="1" applyAlignment="1">
      <alignment horizontal="center" vertical="center" wrapText="1"/>
    </xf>
    <xf numFmtId="0" fontId="116" fillId="56" borderId="1" xfId="665" applyFont="1" applyFill="1" applyBorder="1" applyAlignment="1">
      <alignment horizontal="center" vertical="center" wrapText="1"/>
    </xf>
    <xf numFmtId="0" fontId="69" fillId="56" borderId="1" xfId="548" applyFont="1" applyFill="1" applyBorder="1" applyAlignment="1">
      <alignment horizontal="center" vertical="center" wrapText="1"/>
    </xf>
    <xf numFmtId="49" fontId="69" fillId="56" borderId="1" xfId="390" applyNumberFormat="1" applyFont="1" applyFill="1" applyBorder="1" applyAlignment="1" applyProtection="1">
      <alignment horizontal="center" vertical="center" wrapText="1"/>
    </xf>
    <xf numFmtId="49" fontId="116" fillId="56" borderId="1" xfId="2" applyNumberFormat="1" applyFont="1" applyFill="1" applyBorder="1" applyAlignment="1">
      <alignment horizontal="center" vertical="center" wrapText="1"/>
    </xf>
    <xf numFmtId="0" fontId="116" fillId="56" borderId="1" xfId="2" applyNumberFormat="1" applyFont="1" applyFill="1" applyBorder="1" applyAlignment="1">
      <alignment horizontal="center" vertical="center" wrapText="1"/>
    </xf>
    <xf numFmtId="0" fontId="69" fillId="56" borderId="1" xfId="762" applyFont="1" applyFill="1" applyBorder="1" applyAlignment="1">
      <alignment horizontal="center" vertical="center" wrapText="1"/>
    </xf>
    <xf numFmtId="0" fontId="117" fillId="56" borderId="1" xfId="0" applyFont="1" applyFill="1" applyBorder="1" applyAlignment="1">
      <alignment horizontal="center" vertical="center" wrapText="1"/>
    </xf>
    <xf numFmtId="224" fontId="126" fillId="55" borderId="1" xfId="937" applyNumberFormat="1" applyFont="1" applyFill="1" applyBorder="1" applyAlignment="1">
      <alignment horizontal="center" vertical="center" wrapText="1"/>
    </xf>
    <xf numFmtId="224" fontId="68" fillId="57" borderId="1" xfId="937" applyNumberFormat="1" applyFont="1" applyFill="1" applyBorder="1" applyAlignment="1">
      <alignment horizontal="center" vertical="center" wrapText="1"/>
    </xf>
    <xf numFmtId="224" fontId="68" fillId="52" borderId="1" xfId="937" applyNumberFormat="1" applyFont="1" applyFill="1" applyBorder="1" applyAlignment="1">
      <alignment horizontal="center" vertical="center" wrapText="1"/>
    </xf>
    <xf numFmtId="234" fontId="124" fillId="52" borderId="1" xfId="937" applyNumberFormat="1" applyFont="1" applyFill="1" applyBorder="1" applyAlignment="1">
      <alignment horizontal="center" vertical="center" wrapText="1"/>
    </xf>
    <xf numFmtId="224" fontId="69" fillId="52" borderId="1" xfId="813" applyNumberFormat="1" applyFont="1" applyFill="1" applyBorder="1" applyAlignment="1">
      <alignment horizontal="center" vertical="center" wrapText="1"/>
    </xf>
    <xf numFmtId="234" fontId="124" fillId="0" borderId="1" xfId="2" applyNumberFormat="1" applyFont="1" applyFill="1" applyBorder="1" applyAlignment="1">
      <alignment horizontal="center" vertical="center" wrapText="1"/>
    </xf>
    <xf numFmtId="0" fontId="69" fillId="52" borderId="1" xfId="1" applyFont="1" applyFill="1" applyBorder="1" applyAlignment="1">
      <alignment horizontal="center" vertical="center" wrapText="1"/>
    </xf>
    <xf numFmtId="49" fontId="69" fillId="52" borderId="1" xfId="1" applyNumberFormat="1" applyFont="1" applyFill="1" applyBorder="1" applyAlignment="1">
      <alignment horizontal="center" vertical="center" wrapText="1"/>
    </xf>
    <xf numFmtId="176" fontId="69" fillId="52" borderId="1" xfId="1" applyNumberFormat="1" applyFont="1" applyFill="1" applyBorder="1" applyAlignment="1">
      <alignment horizontal="center" vertical="center" wrapText="1"/>
    </xf>
    <xf numFmtId="0" fontId="69" fillId="52" borderId="1" xfId="1" applyFont="1" applyFill="1" applyBorder="1" applyAlignment="1">
      <alignment horizontal="left" vertical="center" wrapText="1"/>
    </xf>
    <xf numFmtId="0" fontId="69" fillId="0" borderId="38" xfId="1" applyFont="1" applyFill="1" applyBorder="1" applyAlignment="1">
      <alignment horizontal="center" vertical="center" wrapText="1"/>
    </xf>
    <xf numFmtId="0" fontId="69" fillId="0" borderId="37" xfId="1" applyFont="1" applyFill="1" applyBorder="1" applyAlignment="1">
      <alignment horizontal="center" vertical="center" wrapText="1"/>
    </xf>
    <xf numFmtId="0" fontId="69" fillId="0" borderId="1" xfId="1" applyFont="1" applyFill="1" applyBorder="1" applyAlignment="1">
      <alignment horizontal="center" vertical="center" wrapText="1"/>
    </xf>
    <xf numFmtId="0" fontId="119" fillId="0" borderId="38" xfId="2" applyFont="1" applyFill="1" applyBorder="1" applyAlignment="1">
      <alignment horizontal="center" vertical="center" wrapText="1"/>
    </xf>
    <xf numFmtId="0" fontId="119" fillId="0" borderId="37" xfId="2" applyFont="1" applyFill="1" applyBorder="1" applyAlignment="1">
      <alignment horizontal="center" vertical="center" wrapText="1"/>
    </xf>
    <xf numFmtId="49" fontId="119" fillId="0" borderId="38" xfId="2" applyNumberFormat="1" applyFont="1" applyFill="1" applyBorder="1" applyAlignment="1">
      <alignment horizontal="center" vertical="center" wrapText="1"/>
    </xf>
    <xf numFmtId="49" fontId="119" fillId="0" borderId="37" xfId="2" applyNumberFormat="1" applyFont="1" applyFill="1" applyBorder="1" applyAlignment="1">
      <alignment horizontal="center" vertical="center" wrapText="1"/>
    </xf>
    <xf numFmtId="0" fontId="69" fillId="52" borderId="1" xfId="1" applyFont="1" applyFill="1" applyBorder="1" applyAlignment="1">
      <alignment horizontal="center" vertical="center" wrapText="1"/>
    </xf>
    <xf numFmtId="0" fontId="96" fillId="0" borderId="1" xfId="0" applyFont="1" applyFill="1" applyBorder="1" applyAlignment="1">
      <alignment horizontal="center" vertical="center" wrapText="1"/>
    </xf>
    <xf numFmtId="49" fontId="69" fillId="55" borderId="1" xfId="1" applyNumberFormat="1" applyFont="1" applyFill="1" applyBorder="1" applyAlignment="1">
      <alignment horizontal="center" vertical="center" wrapText="1"/>
    </xf>
    <xf numFmtId="49" fontId="69" fillId="52" borderId="1" xfId="1" applyNumberFormat="1" applyFont="1" applyFill="1" applyBorder="1" applyAlignment="1">
      <alignment horizontal="center" vertical="center" wrapText="1"/>
    </xf>
    <xf numFmtId="0" fontId="116" fillId="0" borderId="1" xfId="0" applyFont="1" applyFill="1" applyBorder="1" applyAlignment="1">
      <alignment horizontal="center" vertical="center"/>
    </xf>
    <xf numFmtId="0" fontId="69" fillId="0" borderId="1" xfId="762" applyFont="1" applyFill="1" applyBorder="1" applyAlignment="1">
      <alignment horizontal="center" vertical="center" wrapText="1"/>
    </xf>
    <xf numFmtId="49" fontId="69" fillId="0" borderId="1" xfId="0" applyNumberFormat="1" applyFont="1" applyFill="1" applyBorder="1" applyAlignment="1">
      <alignment horizontal="center" vertical="center" wrapText="1"/>
    </xf>
    <xf numFmtId="176" fontId="69" fillId="0" borderId="1" xfId="0" applyNumberFormat="1" applyFont="1" applyFill="1" applyBorder="1" applyAlignment="1">
      <alignment horizontal="center" vertical="center" wrapText="1"/>
    </xf>
    <xf numFmtId="0" fontId="69" fillId="0" borderId="1" xfId="0" applyFont="1" applyFill="1" applyBorder="1" applyAlignment="1">
      <alignment horizontal="left" vertical="center" wrapText="1"/>
    </xf>
    <xf numFmtId="176" fontId="69" fillId="0" borderId="1" xfId="762" applyNumberFormat="1" applyFont="1" applyFill="1" applyBorder="1" applyAlignment="1">
      <alignment horizontal="center" vertical="center" wrapText="1"/>
    </xf>
    <xf numFmtId="0" fontId="69" fillId="0" borderId="1" xfId="762" applyFont="1" applyFill="1" applyBorder="1" applyAlignment="1">
      <alignment horizontal="left" vertical="center" wrapText="1"/>
    </xf>
    <xf numFmtId="176" fontId="69" fillId="0" borderId="1" xfId="813" applyNumberFormat="1" applyFont="1" applyFill="1" applyBorder="1" applyAlignment="1">
      <alignment horizontal="center" vertical="center" wrapText="1"/>
    </xf>
    <xf numFmtId="0" fontId="69" fillId="52" borderId="1" xfId="1" applyFont="1" applyFill="1" applyBorder="1" applyAlignment="1">
      <alignment horizontal="left" vertical="center" wrapText="1"/>
    </xf>
    <xf numFmtId="0" fontId="96" fillId="52" borderId="1" xfId="0" applyFont="1" applyFill="1" applyBorder="1" applyAlignment="1">
      <alignment horizontal="center" vertical="center" wrapText="1"/>
    </xf>
    <xf numFmtId="176" fontId="69" fillId="0" borderId="1" xfId="1" applyNumberFormat="1" applyFont="1" applyFill="1" applyBorder="1" applyAlignment="1">
      <alignment horizontal="center" vertical="center" wrapText="1"/>
    </xf>
    <xf numFmtId="0" fontId="69" fillId="55" borderId="1" xfId="1" applyFont="1" applyFill="1" applyBorder="1" applyAlignment="1">
      <alignment horizontal="center" vertical="center" wrapText="1"/>
    </xf>
    <xf numFmtId="49" fontId="117" fillId="52" borderId="1" xfId="762" applyNumberFormat="1" applyFont="1" applyFill="1" applyBorder="1" applyAlignment="1">
      <alignment horizontal="center" vertical="center" wrapText="1"/>
    </xf>
    <xf numFmtId="0" fontId="69" fillId="0" borderId="1" xfId="767" applyFont="1" applyFill="1" applyBorder="1" applyAlignment="1">
      <alignment horizontal="center" vertical="center" wrapText="1"/>
    </xf>
    <xf numFmtId="0" fontId="117" fillId="0" borderId="1" xfId="0" applyFont="1" applyFill="1" applyBorder="1" applyAlignment="1">
      <alignment horizontal="center" vertical="center" wrapText="1"/>
    </xf>
    <xf numFmtId="49" fontId="117" fillId="0" borderId="1" xfId="0" applyNumberFormat="1" applyFont="1" applyFill="1" applyBorder="1" applyAlignment="1">
      <alignment horizontal="center" vertical="center" wrapText="1"/>
    </xf>
    <xf numFmtId="0" fontId="69" fillId="0" borderId="1" xfId="762" quotePrefix="1" applyFont="1" applyFill="1" applyBorder="1" applyAlignment="1">
      <alignment horizontal="center" vertical="center" wrapText="1"/>
    </xf>
    <xf numFmtId="0" fontId="69" fillId="52" borderId="1" xfId="762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vertical="center" wrapText="1"/>
    </xf>
    <xf numFmtId="0" fontId="69" fillId="0" borderId="36" xfId="1" applyFont="1" applyFill="1" applyBorder="1" applyAlignment="1">
      <alignment horizontal="center" vertical="center" wrapText="1"/>
    </xf>
    <xf numFmtId="0" fontId="69" fillId="0" borderId="1" xfId="1" applyFont="1" applyFill="1" applyBorder="1" applyAlignment="1">
      <alignment horizontal="left" vertical="center" wrapText="1"/>
    </xf>
    <xf numFmtId="49" fontId="69" fillId="0" borderId="1" xfId="1" applyNumberFormat="1" applyFont="1" applyFill="1" applyBorder="1" applyAlignment="1">
      <alignment horizontal="center" vertical="center" wrapText="1"/>
    </xf>
    <xf numFmtId="0" fontId="96" fillId="55" borderId="1" xfId="0" applyFont="1" applyFill="1" applyBorder="1" applyAlignment="1">
      <alignment horizontal="center" vertical="center" wrapText="1"/>
    </xf>
    <xf numFmtId="176" fontId="69" fillId="55" borderId="1" xfId="1" applyNumberFormat="1" applyFont="1" applyFill="1" applyBorder="1" applyAlignment="1">
      <alignment horizontal="center" vertical="center" wrapText="1"/>
    </xf>
    <xf numFmtId="0" fontId="96" fillId="0" borderId="1" xfId="1" applyFont="1" applyFill="1" applyBorder="1" applyAlignment="1">
      <alignment horizontal="center" vertical="center" wrapText="1"/>
    </xf>
    <xf numFmtId="0" fontId="96" fillId="52" borderId="1" xfId="1" applyFont="1" applyFill="1" applyBorder="1" applyAlignment="1">
      <alignment horizontal="center" vertical="center" wrapText="1"/>
    </xf>
    <xf numFmtId="0" fontId="116" fillId="55" borderId="40" xfId="0" applyFont="1" applyFill="1" applyBorder="1" applyAlignment="1">
      <alignment horizontal="center" vertical="center" wrapText="1"/>
    </xf>
    <xf numFmtId="0" fontId="116" fillId="55" borderId="37" xfId="0" applyFont="1" applyFill="1" applyBorder="1" applyAlignment="1">
      <alignment horizontal="center" vertical="center" wrapText="1"/>
    </xf>
    <xf numFmtId="0" fontId="69" fillId="55" borderId="1" xfId="1" applyFont="1" applyFill="1" applyBorder="1" applyAlignment="1">
      <alignment horizontal="left" vertical="center" wrapText="1"/>
    </xf>
    <xf numFmtId="0" fontId="116" fillId="55" borderId="1" xfId="0" applyFont="1" applyFill="1" applyBorder="1" applyAlignment="1">
      <alignment horizontal="center" vertical="center"/>
    </xf>
    <xf numFmtId="176" fontId="69" fillId="0" borderId="1" xfId="383" applyNumberFormat="1" applyFont="1" applyFill="1" applyBorder="1" applyAlignment="1">
      <alignment horizontal="center" vertical="center" wrapText="1"/>
    </xf>
    <xf numFmtId="0" fontId="69" fillId="0" borderId="41" xfId="1" applyFont="1" applyFill="1" applyBorder="1" applyAlignment="1">
      <alignment horizontal="center" vertical="center" wrapText="1"/>
    </xf>
    <xf numFmtId="0" fontId="69" fillId="0" borderId="39" xfId="1" applyFont="1" applyFill="1" applyBorder="1" applyAlignment="1">
      <alignment horizontal="center" vertical="center" wrapText="1"/>
    </xf>
    <xf numFmtId="0" fontId="69" fillId="0" borderId="1" xfId="383" applyFont="1" applyFill="1" applyBorder="1" applyAlignment="1">
      <alignment horizontal="center" vertical="center" wrapText="1"/>
    </xf>
    <xf numFmtId="0" fontId="69" fillId="0" borderId="42" xfId="1" applyFont="1" applyFill="1" applyBorder="1" applyAlignment="1">
      <alignment horizontal="center" vertical="center" wrapText="1"/>
    </xf>
    <xf numFmtId="176" fontId="69" fillId="52" borderId="1" xfId="1" applyNumberFormat="1" applyFont="1" applyFill="1" applyBorder="1" applyAlignment="1">
      <alignment horizontal="center" vertical="center" wrapText="1"/>
    </xf>
    <xf numFmtId="0" fontId="69" fillId="52" borderId="37" xfId="1" applyFont="1" applyFill="1" applyBorder="1" applyAlignment="1">
      <alignment horizontal="center" vertical="center" wrapText="1"/>
    </xf>
    <xf numFmtId="0" fontId="3" fillId="52" borderId="0" xfId="1" applyFont="1" applyFill="1" applyBorder="1" applyAlignment="1">
      <alignment horizontal="center" vertical="center" wrapText="1"/>
    </xf>
    <xf numFmtId="49" fontId="116" fillId="56" borderId="1" xfId="2" applyNumberFormat="1" applyFont="1" applyFill="1" applyBorder="1" applyAlignment="1">
      <alignment horizontal="center" vertical="center" wrapText="1"/>
    </xf>
    <xf numFmtId="0" fontId="96" fillId="52" borderId="43" xfId="1" applyFont="1" applyFill="1" applyBorder="1" applyAlignment="1">
      <alignment horizontal="center" vertical="center" wrapText="1"/>
    </xf>
    <xf numFmtId="0" fontId="96" fillId="52" borderId="39" xfId="1" applyFont="1" applyFill="1" applyBorder="1" applyAlignment="1">
      <alignment horizontal="center" vertical="center" wrapText="1"/>
    </xf>
    <xf numFmtId="0" fontId="96" fillId="52" borderId="37" xfId="1" applyFont="1" applyFill="1" applyBorder="1" applyAlignment="1">
      <alignment horizontal="center" vertical="center" wrapText="1"/>
    </xf>
    <xf numFmtId="0" fontId="123" fillId="52" borderId="30" xfId="1" applyFont="1" applyFill="1" applyBorder="1" applyAlignment="1">
      <alignment horizontal="center" vertical="center" wrapText="1"/>
    </xf>
    <xf numFmtId="0" fontId="69" fillId="56" borderId="1" xfId="1" applyFont="1" applyFill="1" applyBorder="1" applyAlignment="1">
      <alignment horizontal="center" vertical="center" wrapText="1"/>
    </xf>
    <xf numFmtId="0" fontId="69" fillId="56" borderId="1" xfId="762" applyFont="1" applyFill="1" applyBorder="1" applyAlignment="1">
      <alignment horizontal="center" vertical="center" wrapText="1"/>
    </xf>
    <xf numFmtId="0" fontId="96" fillId="56" borderId="1" xfId="0" applyFont="1" applyFill="1" applyBorder="1" applyAlignment="1">
      <alignment horizontal="center" vertical="center" wrapText="1"/>
    </xf>
    <xf numFmtId="0" fontId="69" fillId="56" borderId="43" xfId="1" applyFont="1" applyFill="1" applyBorder="1" applyAlignment="1">
      <alignment horizontal="center" vertical="center" wrapText="1"/>
    </xf>
    <xf numFmtId="0" fontId="69" fillId="56" borderId="37" xfId="1" applyFont="1" applyFill="1" applyBorder="1" applyAlignment="1">
      <alignment horizontal="center" vertical="center" wrapText="1"/>
    </xf>
    <xf numFmtId="0" fontId="69" fillId="52" borderId="43" xfId="1" applyFont="1" applyFill="1" applyBorder="1" applyAlignment="1">
      <alignment horizontal="center" vertical="center" wrapText="1"/>
    </xf>
    <xf numFmtId="49" fontId="116" fillId="52" borderId="1" xfId="2" applyNumberFormat="1" applyFont="1" applyFill="1" applyBorder="1" applyAlignment="1">
      <alignment horizontal="center" vertical="center" wrapText="1"/>
    </xf>
    <xf numFmtId="0" fontId="125" fillId="52" borderId="30" xfId="1" applyFont="1" applyFill="1" applyBorder="1" applyAlignment="1">
      <alignment horizontal="center" vertical="center" wrapText="1"/>
    </xf>
  </cellXfs>
  <cellStyles count="938">
    <cellStyle name="###，##0" xfId="3"/>
    <cellStyle name="#，##0" xfId="4"/>
    <cellStyle name="_02-审计过录表(科研所）" xfId="5"/>
    <cellStyle name="_02-审计过录表(科研所）_双汇发展合并报表-2011年12.31" xfId="6"/>
    <cellStyle name="_02-审计过录表(科研所）_双汇发展合并报表2012.8" xfId="7"/>
    <cellStyle name="_02-审计过录表(科研所）_双汇发展合并报表2012.8_双汇发展合并报表-2011年6.31实际（不含注入的联营股权）" xfId="8"/>
    <cellStyle name="_02-审计过录表(科研所）_双汇发展合并报表2012.8_双汇发展特殊事项调整" xfId="9"/>
    <cellStyle name="_07年审财务报表" xfId="10"/>
    <cellStyle name="_08上市公司财务报表" xfId="11"/>
    <cellStyle name="_2005-3铝厂底稿" xfId="12"/>
    <cellStyle name="_2005-3铝厂底稿_双汇发展合并报表-2011年12.31" xfId="13"/>
    <cellStyle name="_2005-3铝厂底稿_双汇发展合并报表2012.8" xfId="14"/>
    <cellStyle name="_2005-3铝厂底稿_双汇发展合并报表2012.8_双汇发展合并报表-2011年6.31实际（不含注入的联营股权）" xfId="15"/>
    <cellStyle name="_2005-3铝厂底稿_双汇发展合并报表2012.8_双汇发展特殊事项调整" xfId="16"/>
    <cellStyle name="_2006年预审明细表" xfId="17"/>
    <cellStyle name="_2006年预审明细表_双汇发展合并报表-2011年12.31" xfId="18"/>
    <cellStyle name="_2006年预审明细表_双汇发展合并报表2012.8" xfId="19"/>
    <cellStyle name="_2006年预审明细表_双汇发展合并报表2012.8_双汇发展合并报表-2011年6.31实际（不含注入的联营股权）" xfId="20"/>
    <cellStyle name="_2006年预审明细表_双汇发展合并报表2012.8_双汇发展特殊事项调整" xfId="21"/>
    <cellStyle name="_3-审计过录表2005(合并表）3.20" xfId="22"/>
    <cellStyle name="_3-审计过录表2005(合并表）3.20_双汇发展合并报表-2011年12.31" xfId="23"/>
    <cellStyle name="_3-审计过录表2005(合并表）3.20_双汇发展合并报表2012.8" xfId="24"/>
    <cellStyle name="_3-审计过录表2005(合并表）3.20_双汇发展合并报表2012.8_双汇发展合并报表-2011年6.31实际（不含注入的联营股权）" xfId="25"/>
    <cellStyle name="_3-审计过录表2005(合并表）3.20_双汇发展合并报表2012.8_双汇发展特殊事项调整" xfId="26"/>
    <cellStyle name="_3-审计过录表2006(合并表）" xfId="27"/>
    <cellStyle name="_3-审计过录表2006(合并表）_双汇发展合并报表-2011年12.31" xfId="28"/>
    <cellStyle name="_3-审计过录表2006(合并表）_双汇发展合并报表2012.8" xfId="29"/>
    <cellStyle name="_3-审计过录表2006(合并表）_双汇发展合并报表2012.8_双汇发展合并报表-2011年6.31实际（不含注入的联营股权）" xfId="30"/>
    <cellStyle name="_3-审计过录表2006(合并表）_双汇发展合并报表2012.8_双汇发展特殊事项调整" xfId="31"/>
    <cellStyle name="_5-设科所-审计过录表" xfId="32"/>
    <cellStyle name="_5-设科所-审计过录表_双汇发展合并报表-2011年12.31" xfId="33"/>
    <cellStyle name="_5-设科所-审计过录表_双汇发展合并报表2012.8" xfId="34"/>
    <cellStyle name="_5-设科所-审计过录表_双汇发展合并报表2012.8_双汇发展合并报表-2011年6.31实际（不含注入的联营股权）" xfId="35"/>
    <cellStyle name="_5-设科所-审计过录表_双汇发展合并报表2012.8_双汇发展特殊事项调整" xfId="36"/>
    <cellStyle name="_ET_STYLE_NoName_00_" xfId="37"/>
    <cellStyle name="_ET_STYLE_NoName_00__4月21日捐款名单" xfId="38"/>
    <cellStyle name="_ET_STYLE_NoName_00__成本法双汇发展合并报表-2012年半年度-备考" xfId="39"/>
    <cellStyle name="_ET_STYLE_NoName_00__商超业务员统计表9月份11" xfId="40"/>
    <cellStyle name="_ET_STYLE_NoName_00__双汇发展特殊事项调整" xfId="41"/>
    <cellStyle name="_ET_STYLE_NoName_00__现金流量格式_10" xfId="42"/>
    <cellStyle name="_ET_STYLE_NoName_00__现金流量格式_10_成本法双汇发展合并报表-2012年半年度-备考" xfId="43"/>
    <cellStyle name="_ET_STYLE_NoName_00__现金流量格式_10_双汇发展特殊事项调整" xfId="44"/>
    <cellStyle name="_ET_STYLE_NoName_00__现金流量格式_11" xfId="45"/>
    <cellStyle name="_ET_STYLE_NoName_00__现金流量格式_11_成本法双汇发展合并报表-2012年半年度-备考" xfId="46"/>
    <cellStyle name="_ET_STYLE_NoName_00__现金流量格式_11_双汇发展特殊事项调整" xfId="47"/>
    <cellStyle name="_ET_STYLE_NoName_00__现金流量格式_12" xfId="48"/>
    <cellStyle name="_ET_STYLE_NoName_00__现金流量格式_12_成本法双汇发展合并报表-2012年半年度-备考" xfId="49"/>
    <cellStyle name="_ET_STYLE_NoName_00__现金流量格式_12_双汇发展特殊事项调整" xfId="50"/>
    <cellStyle name="_ET_STYLE_NoName_00__现金流量格式_13" xfId="51"/>
    <cellStyle name="_ET_STYLE_NoName_00__现金流量格式_13_成本法双汇发展合并报表-2012年半年度-备考" xfId="52"/>
    <cellStyle name="_ET_STYLE_NoName_00__现金流量格式_13_双汇发展特殊事项调整" xfId="53"/>
    <cellStyle name="_ET_STYLE_NoName_00__现金流量格式_14" xfId="54"/>
    <cellStyle name="_ET_STYLE_NoName_00__现金流量格式_14_成本法双汇发展合并报表-2012年半年度-备考" xfId="55"/>
    <cellStyle name="_ET_STYLE_NoName_00__现金流量格式_14_双汇发展特殊事项调整" xfId="56"/>
    <cellStyle name="_ET_STYLE_NoName_00__现金流量格式_15" xfId="57"/>
    <cellStyle name="_ET_STYLE_NoName_00__现金流量格式_15_成本法双汇发展合并报表-2012年半年度-备考" xfId="58"/>
    <cellStyle name="_ET_STYLE_NoName_00__现金流量格式_15_双汇发展特殊事项调整" xfId="59"/>
    <cellStyle name="_ET_STYLE_NoName_00__现金流量格式_16" xfId="60"/>
    <cellStyle name="_ET_STYLE_NoName_00__现金流量格式_16_成本法双汇发展合并报表-2012年半年度-备考" xfId="61"/>
    <cellStyle name="_ET_STYLE_NoName_00__现金流量格式_16_双汇发展特殊事项调整" xfId="62"/>
    <cellStyle name="_ET_STYLE_NoName_00__现金流量格式_17" xfId="63"/>
    <cellStyle name="_ET_STYLE_NoName_00__现金流量格式_17_成本法双汇发展合并报表-2012年半年度-备考" xfId="64"/>
    <cellStyle name="_ET_STYLE_NoName_00__现金流量格式_17_双汇发展特殊事项调整" xfId="65"/>
    <cellStyle name="_ET_STYLE_NoName_00__现金流量格式_19" xfId="66"/>
    <cellStyle name="_ET_STYLE_NoName_00__现金流量格式_19_成本法双汇发展合并报表-2012年半年度-备考" xfId="67"/>
    <cellStyle name="_ET_STYLE_NoName_00__现金流量格式_19_双汇发展特殊事项调整" xfId="68"/>
    <cellStyle name="_ET_STYLE_NoName_00__现金流量格式_6" xfId="69"/>
    <cellStyle name="_ET_STYLE_NoName_00__现金流量格式_6_成本法双汇发展合并报表-2012年半年度-备考" xfId="70"/>
    <cellStyle name="_ET_STYLE_NoName_00__现金流量格式_6_双汇发展特殊事项调整" xfId="71"/>
    <cellStyle name="_本部底稿-HZ " xfId="72"/>
    <cellStyle name="_本部底稿-HZ _备考合并报表5.31" xfId="73"/>
    <cellStyle name="_本部底稿-HZ _双汇10.10.31合并报表-备考" xfId="74"/>
    <cellStyle name="_本部底稿-HZ _双汇备考合并报表-2012.6.30" xfId="75"/>
    <cellStyle name="_本部底稿-HZ _双汇合并报表-2011年（重组后追溯调整）" xfId="76"/>
    <cellStyle name="_补充资料-上海分(缺客户往来)" xfId="77"/>
    <cellStyle name="_补充资料-上海分(缺客户往来)_双汇发展合并报表-2011年12.31" xfId="78"/>
    <cellStyle name="_补充资料-上海分(缺客户往来)_双汇发展合并报表2012.8" xfId="79"/>
    <cellStyle name="_补充资料-上海分(缺客户往来)_双汇发展合并报表2012.8_双汇发展合并报表-2011年6.31实际（不含注入的联营股权）" xfId="80"/>
    <cellStyle name="_补充资料-上海分(缺客户往来)_双汇发展合并报表2012.8_双汇发展特殊事项调整" xfId="81"/>
    <cellStyle name="_辰州本部底稿2006.10WLC" xfId="82"/>
    <cellStyle name="_辰州本部底稿2006.10WLC_备考合并报表5.31" xfId="83"/>
    <cellStyle name="_辰州本部底稿2006.10WLC_双汇10.10.31合并报表-备考" xfId="84"/>
    <cellStyle name="_辰州本部底稿2006.10WLC_双汇备考合并报表-2012.6.30" xfId="85"/>
    <cellStyle name="_辰州本部底稿2006.10WLC_双汇合并报表-2011年（重组后追溯调整）" xfId="86"/>
    <cellStyle name="_辰州本部底稿2006.12WLC" xfId="87"/>
    <cellStyle name="_辰州本部底稿2006.12WLC_备考合并报表5.31" xfId="88"/>
    <cellStyle name="_辰州本部底稿2006.12WLC_双汇10.10.31合并报表-备考" xfId="89"/>
    <cellStyle name="_辰州本部底稿2006.12WLC_双汇备考合并报表-2012.6.30" xfId="90"/>
    <cellStyle name="_辰州本部底稿2006.12WLC_双汇合并报表-2011年（重组后追溯调整）" xfId="91"/>
    <cellStyle name="_贷款明细表" xfId="92"/>
    <cellStyle name="_贷款明细表_双汇发展合并报表-2011年12.31" xfId="93"/>
    <cellStyle name="_贷款明细表_双汇发展合并报表2012.8" xfId="94"/>
    <cellStyle name="_贷款明细表_双汇发展合并报表2012.8_双汇发展合并报表-2011年6.31实际（不含注入的联营股权）" xfId="95"/>
    <cellStyle name="_贷款明细表_双汇发展合并报表2012.8_双汇发展特殊事项调整" xfId="96"/>
    <cellStyle name="_凡谷报表2006新" xfId="97"/>
    <cellStyle name="_附注－WLC审计部分" xfId="98"/>
    <cellStyle name="_附注－WLC审计部分_双汇发展合并报表-2011年12.31" xfId="99"/>
    <cellStyle name="_附注－WLC审计部分_双汇发展合并报表2012.8" xfId="100"/>
    <cellStyle name="_附注－WLC审计部分_双汇发展合并报表2012.8_双汇发展合并报表-2011年6.31实际（不含注入的联营股权）" xfId="101"/>
    <cellStyle name="_附注－WLC审计部分_双汇发展合并报表2012.8_双汇发展特殊事项调整" xfId="102"/>
    <cellStyle name="_固定资产-new" xfId="103"/>
    <cellStyle name="_固定资产-new_备考合并报表5.31" xfId="104"/>
    <cellStyle name="_固定资产-new_双汇10.10.31合并报表-备考" xfId="105"/>
    <cellStyle name="_固定资产-new_双汇备考合并报表-2012.6.30" xfId="106"/>
    <cellStyle name="_固定资产-new_双汇合并报表-2011年（重组后追溯调整）" xfId="107"/>
    <cellStyle name="_合并现金流量表 8" xfId="108"/>
    <cellStyle name="_会计差错调整分录" xfId="109"/>
    <cellStyle name="_会计差错调整分录_备考合并报表5.31" xfId="110"/>
    <cellStyle name="_会计差错调整分录_双汇10.10.31合并报表-备考" xfId="111"/>
    <cellStyle name="_会计差错调整分录_双汇备考合并报表-2012.6.30" xfId="112"/>
    <cellStyle name="_会计差错调整分录_双汇合并报表-2011年（重组后追溯调整）" xfId="113"/>
    <cellStyle name="_货币资金" xfId="114"/>
    <cellStyle name="_审计明细表-上海分" xfId="115"/>
    <cellStyle name="_审计明细表-上海分_备考合并报表5.31" xfId="116"/>
    <cellStyle name="_审计明细表-上海分_双汇10.10.31合并报表-备考" xfId="117"/>
    <cellStyle name="_审计明细表-上海分_双汇备考合并报表-2012.6.30" xfId="118"/>
    <cellStyle name="_审计明细表-上海分_双汇合并报表-2011年（重组后追溯调整）" xfId="119"/>
    <cellStyle name="_唐山底稿" xfId="120"/>
    <cellStyle name="_唐山底稿_双汇发展合并报表-2011年12.31" xfId="121"/>
    <cellStyle name="_唐山底稿_双汇发展合并报表2012.8" xfId="122"/>
    <cellStyle name="_唐山底稿_双汇发展合并报表2012.8_双汇发展合并报表-2011年6.31实际（不含注入的联营股权）" xfId="123"/>
    <cellStyle name="_唐山底稿_双汇发展合并报表2012.8_双汇发展特殊事项调整" xfId="124"/>
    <cellStyle name="_外运2005模板黑龙江" xfId="125"/>
    <cellStyle name="_债权" xfId="126"/>
    <cellStyle name="_债权_备考合并报表5.31" xfId="127"/>
    <cellStyle name="_债权_双汇10.10.31合并报表-备考" xfId="128"/>
    <cellStyle name="_债权_双汇备考合并报表-2012.6.30" xfId="129"/>
    <cellStyle name="_债权_双汇合并报表-2011年（重组后追溯调整）" xfId="130"/>
    <cellStyle name="_中力房地产底稿" xfId="131"/>
    <cellStyle name="_中力房地产底稿_备考合并报表5.31" xfId="132"/>
    <cellStyle name="_中力房地产底稿_双汇10.10.31合并报表-备考" xfId="133"/>
    <cellStyle name="_中力房地产底稿_双汇备考合并报表-2012.6.30" xfId="134"/>
    <cellStyle name="_中力房地产底稿_双汇合并报表-2011年（重组后追溯调整）" xfId="135"/>
    <cellStyle name="_资产底稿" xfId="136"/>
    <cellStyle name="_资产底稿_双汇发展合并报表-2011年12.31" xfId="137"/>
    <cellStyle name="_资产底稿_双汇发展合并报表2012.8" xfId="138"/>
    <cellStyle name="_资产底稿_双汇发展合并报表2012.8_双汇发展合并报表-2011年6.31实际（不含注入的联营股权）" xfId="139"/>
    <cellStyle name="_资产底稿_双汇发展合并报表2012.8_双汇发展特殊事项调整" xfId="140"/>
    <cellStyle name="0%" xfId="141"/>
    <cellStyle name="0% 2" xfId="549"/>
    <cellStyle name="0% 3" xfId="752"/>
    <cellStyle name="0% 4" xfId="863"/>
    <cellStyle name="0,0_x000d__x000a_NA_x000d__x000a_" xfId="142"/>
    <cellStyle name="0,0_x000d__x000a_NA_x000d__x000a_ 2" xfId="143"/>
    <cellStyle name="0,0_x000d__x000a_NA_x000d__x000a__3-存续财务报表-打印10.10.31" xfId="144"/>
    <cellStyle name="0.0%" xfId="145"/>
    <cellStyle name="0.0% 2" xfId="550"/>
    <cellStyle name="0.00%" xfId="146"/>
    <cellStyle name="0.00% 2" xfId="551"/>
    <cellStyle name="20% - 强调文字颜色 1 2" xfId="147"/>
    <cellStyle name="20% - 强调文字颜色 1 2 2" xfId="148"/>
    <cellStyle name="20% - 强调文字颜色 1 2 2 2" xfId="553"/>
    <cellStyle name="20% - 强调文字颜色 1 2 2 3" xfId="860"/>
    <cellStyle name="20% - 强调文字颜色 1 2 3" xfId="552"/>
    <cellStyle name="20% - 强调文字颜色 1 2 4" xfId="861"/>
    <cellStyle name="20% - 强调文字颜色 1 3" xfId="149"/>
    <cellStyle name="20% - 强调文字颜色 1 3 2" xfId="554"/>
    <cellStyle name="20% - 强调文字颜色 1 3 3" xfId="859"/>
    <cellStyle name="20% - 强调文字颜色 1 4" xfId="150"/>
    <cellStyle name="20% - 强调文字颜色 2 2" xfId="151"/>
    <cellStyle name="20% - 强调文字颜色 2 2 2" xfId="152"/>
    <cellStyle name="20% - 强调文字颜色 2 2 2 2" xfId="556"/>
    <cellStyle name="20% - 强调文字颜色 2 2 2 3" xfId="857"/>
    <cellStyle name="20% - 强调文字颜色 2 2 3" xfId="555"/>
    <cellStyle name="20% - 强调文字颜色 2 2 4" xfId="858"/>
    <cellStyle name="20% - 强调文字颜色 2 3" xfId="153"/>
    <cellStyle name="20% - 强调文字颜色 2 3 2" xfId="557"/>
    <cellStyle name="20% - 强调文字颜色 2 3 3" xfId="856"/>
    <cellStyle name="20% - 强调文字颜色 2 4" xfId="154"/>
    <cellStyle name="20% - 强调文字颜色 3 2" xfId="155"/>
    <cellStyle name="20% - 强调文字颜色 3 2 2" xfId="156"/>
    <cellStyle name="20% - 强调文字颜色 3 2 2 2" xfId="559"/>
    <cellStyle name="20% - 强调文字颜色 3 2 2 3" xfId="854"/>
    <cellStyle name="20% - 强调文字颜色 3 2 3" xfId="558"/>
    <cellStyle name="20% - 强调文字颜色 3 2 4" xfId="855"/>
    <cellStyle name="20% - 强调文字颜色 3 3" xfId="157"/>
    <cellStyle name="20% - 强调文字颜色 3 3 2" xfId="560"/>
    <cellStyle name="20% - 强调文字颜色 3 3 3" xfId="853"/>
    <cellStyle name="20% - 强调文字颜色 3 4" xfId="158"/>
    <cellStyle name="20% - 强调文字颜色 4 2" xfId="159"/>
    <cellStyle name="20% - 强调文字颜色 4 2 2" xfId="160"/>
    <cellStyle name="20% - 强调文字颜色 4 2 2 2" xfId="562"/>
    <cellStyle name="20% - 强调文字颜色 4 2 2 3" xfId="851"/>
    <cellStyle name="20% - 强调文字颜色 4 2 3" xfId="561"/>
    <cellStyle name="20% - 强调文字颜色 4 2 4" xfId="852"/>
    <cellStyle name="20% - 强调文字颜色 4 3" xfId="161"/>
    <cellStyle name="20% - 强调文字颜色 4 3 2" xfId="563"/>
    <cellStyle name="20% - 强调文字颜色 4 3 3" xfId="850"/>
    <cellStyle name="20% - 强调文字颜色 4 4" xfId="162"/>
    <cellStyle name="20% - 强调文字颜色 5 2" xfId="163"/>
    <cellStyle name="20% - 强调文字颜色 5 2 2" xfId="164"/>
    <cellStyle name="20% - 强调文字颜色 5 2 2 2" xfId="565"/>
    <cellStyle name="20% - 强调文字颜色 5 2 2 3" xfId="842"/>
    <cellStyle name="20% - 强调文字颜色 5 2 3" xfId="564"/>
    <cellStyle name="20% - 强调文字颜色 5 2 4" xfId="849"/>
    <cellStyle name="20% - 强调文字颜色 5 3" xfId="165"/>
    <cellStyle name="20% - 强调文字颜色 5 3 2" xfId="566"/>
    <cellStyle name="20% - 强调文字颜色 5 3 3" xfId="841"/>
    <cellStyle name="20% - 强调文字颜色 5 4" xfId="166"/>
    <cellStyle name="20% - 强调文字颜色 6 2" xfId="167"/>
    <cellStyle name="20% - 强调文字颜色 6 2 2" xfId="168"/>
    <cellStyle name="20% - 强调文字颜色 6 2 2 2" xfId="568"/>
    <cellStyle name="20% - 强调文字颜色 6 2 2 3" xfId="839"/>
    <cellStyle name="20% - 强调文字颜色 6 2 3" xfId="567"/>
    <cellStyle name="20% - 强调文字颜色 6 2 4" xfId="840"/>
    <cellStyle name="20% - 强调文字颜色 6 3" xfId="169"/>
    <cellStyle name="20% - 强调文字颜色 6 3 2" xfId="569"/>
    <cellStyle name="20% - 强调文字颜色 6 3 3" xfId="838"/>
    <cellStyle name="20% - 强调文字颜色 6 4" xfId="170"/>
    <cellStyle name="3232" xfId="171"/>
    <cellStyle name="40% - 强调文字颜色 1 2" xfId="172"/>
    <cellStyle name="40% - 强调文字颜色 1 2 2" xfId="173"/>
    <cellStyle name="40% - 强调文字颜色 1 2 2 2" xfId="571"/>
    <cellStyle name="40% - 强调文字颜色 1 2 2 3" xfId="834"/>
    <cellStyle name="40% - 强调文字颜色 1 2 3" xfId="570"/>
    <cellStyle name="40% - 强调文字颜色 1 2 4" xfId="835"/>
    <cellStyle name="40% - 强调文字颜色 1 3" xfId="174"/>
    <cellStyle name="40% - 强调文字颜色 1 3 2" xfId="572"/>
    <cellStyle name="40% - 强调文字颜色 1 3 3" xfId="833"/>
    <cellStyle name="40% - 强调文字颜色 1 4" xfId="175"/>
    <cellStyle name="40% - 强调文字颜色 2 2" xfId="176"/>
    <cellStyle name="40% - 强调文字颜色 2 2 2" xfId="177"/>
    <cellStyle name="40% - 强调文字颜色 2 2 2 2" xfId="574"/>
    <cellStyle name="40% - 强调文字颜色 2 2 2 3" xfId="831"/>
    <cellStyle name="40% - 强调文字颜色 2 2 3" xfId="573"/>
    <cellStyle name="40% - 强调文字颜色 2 2 4" xfId="832"/>
    <cellStyle name="40% - 强调文字颜色 2 3" xfId="178"/>
    <cellStyle name="40% - 强调文字颜色 2 3 2" xfId="575"/>
    <cellStyle name="40% - 强调文字颜色 2 3 3" xfId="830"/>
    <cellStyle name="40% - 强调文字颜色 2 4" xfId="179"/>
    <cellStyle name="40% - 强调文字颜色 3 2" xfId="180"/>
    <cellStyle name="40% - 强调文字颜色 3 2 2" xfId="181"/>
    <cellStyle name="40% - 强调文字颜色 3 2 2 2" xfId="577"/>
    <cellStyle name="40% - 强调文字颜色 3 2 2 3" xfId="825"/>
    <cellStyle name="40% - 强调文字颜色 3 2 3" xfId="576"/>
    <cellStyle name="40% - 强调文字颜色 3 2 4" xfId="828"/>
    <cellStyle name="40% - 强调文字颜色 3 3" xfId="182"/>
    <cellStyle name="40% - 强调文字颜色 3 3 2" xfId="578"/>
    <cellStyle name="40% - 强调文字颜色 3 3 3" xfId="824"/>
    <cellStyle name="40% - 强调文字颜色 3 4" xfId="183"/>
    <cellStyle name="40% - 强调文字颜色 4 2" xfId="184"/>
    <cellStyle name="40% - 强调文字颜色 4 2 2" xfId="185"/>
    <cellStyle name="40% - 强调文字颜色 4 2 2 2" xfId="580"/>
    <cellStyle name="40% - 强调文字颜色 4 2 2 3" xfId="820"/>
    <cellStyle name="40% - 强调文字颜色 4 2 3" xfId="579"/>
    <cellStyle name="40% - 强调文字颜色 4 2 4" xfId="821"/>
    <cellStyle name="40% - 强调文字颜色 4 3" xfId="186"/>
    <cellStyle name="40% - 强调文字颜色 4 3 2" xfId="581"/>
    <cellStyle name="40% - 强调文字颜色 4 3 3" xfId="819"/>
    <cellStyle name="40% - 强调文字颜色 4 4" xfId="187"/>
    <cellStyle name="40% - 强调文字颜色 5 2" xfId="188"/>
    <cellStyle name="40% - 强调文字颜色 5 2 2" xfId="189"/>
    <cellStyle name="40% - 强调文字颜色 5 2 2 2" xfId="583"/>
    <cellStyle name="40% - 强调文字颜色 5 2 2 3" xfId="817"/>
    <cellStyle name="40% - 强调文字颜色 5 2 3" xfId="582"/>
    <cellStyle name="40% - 强调文字颜色 5 2 4" xfId="818"/>
    <cellStyle name="40% - 强调文字颜色 5 3" xfId="190"/>
    <cellStyle name="40% - 强调文字颜色 5 3 2" xfId="584"/>
    <cellStyle name="40% - 强调文字颜色 5 3 3" xfId="814"/>
    <cellStyle name="40% - 强调文字颜色 5 4" xfId="191"/>
    <cellStyle name="40% - 强调文字颜色 6 2" xfId="192"/>
    <cellStyle name="40% - 强调文字颜色 6 2 2" xfId="193"/>
    <cellStyle name="40% - 强调文字颜色 6 2 2 2" xfId="586"/>
    <cellStyle name="40% - 强调文字颜色 6 2 2 3" xfId="809"/>
    <cellStyle name="40% - 强调文字颜色 6 2 3" xfId="585"/>
    <cellStyle name="40% - 强调文字颜色 6 2 4" xfId="811"/>
    <cellStyle name="40% - 强调文字颜色 6 3" xfId="194"/>
    <cellStyle name="40% - 强调文字颜色 6 3 2" xfId="587"/>
    <cellStyle name="40% - 强调文字颜色 6 3 3" xfId="747"/>
    <cellStyle name="40% - 强调文字颜色 6 4" xfId="195"/>
    <cellStyle name="60% - 强调文字颜色 1 2" xfId="196"/>
    <cellStyle name="60% - 强调文字颜色 1 2 2" xfId="197"/>
    <cellStyle name="60% - 强调文字颜色 1 2 2 2" xfId="589"/>
    <cellStyle name="60% - 强调文字颜色 1 2 2 3" xfId="807"/>
    <cellStyle name="60% - 强调文字颜色 1 2 3" xfId="588"/>
    <cellStyle name="60% - 强调文字颜色 1 2 4" xfId="808"/>
    <cellStyle name="60% - 强调文字颜色 1 3" xfId="198"/>
    <cellStyle name="60% - 强调文字颜色 1 3 2" xfId="590"/>
    <cellStyle name="60% - 强调文字颜色 1 3 3" xfId="806"/>
    <cellStyle name="60% - 强调文字颜色 1 4" xfId="199"/>
    <cellStyle name="60% - 强调文字颜色 2 2" xfId="200"/>
    <cellStyle name="60% - 强调文字颜色 2 2 2" xfId="201"/>
    <cellStyle name="60% - 强调文字颜色 2 2 2 2" xfId="592"/>
    <cellStyle name="60% - 强调文字颜色 2 2 2 3" xfId="804"/>
    <cellStyle name="60% - 强调文字颜色 2 2 3" xfId="591"/>
    <cellStyle name="60% - 强调文字颜色 2 2 4" xfId="805"/>
    <cellStyle name="60% - 强调文字颜色 2 3" xfId="202"/>
    <cellStyle name="60% - 强调文字颜色 2 3 2" xfId="593"/>
    <cellStyle name="60% - 强调文字颜色 2 3 3" xfId="803"/>
    <cellStyle name="60% - 强调文字颜色 2 4" xfId="203"/>
    <cellStyle name="60% - 强调文字颜色 3 2" xfId="204"/>
    <cellStyle name="60% - 强调文字颜色 3 2 2" xfId="205"/>
    <cellStyle name="60% - 强调文字颜色 3 2 2 2" xfId="595"/>
    <cellStyle name="60% - 强调文字颜色 3 2 2 3" xfId="801"/>
    <cellStyle name="60% - 强调文字颜色 3 2 3" xfId="594"/>
    <cellStyle name="60% - 强调文字颜色 3 2 4" xfId="802"/>
    <cellStyle name="60% - 强调文字颜色 3 3" xfId="206"/>
    <cellStyle name="60% - 强调文字颜色 3 3 2" xfId="596"/>
    <cellStyle name="60% - 强调文字颜色 3 3 3" xfId="800"/>
    <cellStyle name="60% - 强调文字颜色 3 4" xfId="207"/>
    <cellStyle name="60% - 强调文字颜色 4 2" xfId="208"/>
    <cellStyle name="60% - 强调文字颜色 4 2 2" xfId="209"/>
    <cellStyle name="60% - 强调文字颜色 4 2 2 2" xfId="598"/>
    <cellStyle name="60% - 强调文字颜色 4 2 2 3" xfId="798"/>
    <cellStyle name="60% - 强调文字颜色 4 2 3" xfId="597"/>
    <cellStyle name="60% - 强调文字颜色 4 2 4" xfId="799"/>
    <cellStyle name="60% - 强调文字颜色 4 3" xfId="210"/>
    <cellStyle name="60% - 强调文字颜色 4 3 2" xfId="599"/>
    <cellStyle name="60% - 强调文字颜色 4 3 3" xfId="797"/>
    <cellStyle name="60% - 强调文字颜色 4 4" xfId="211"/>
    <cellStyle name="60% - 强调文字颜色 5 2" xfId="212"/>
    <cellStyle name="60% - 强调文字颜色 5 2 2" xfId="213"/>
    <cellStyle name="60% - 强调文字颜色 5 2 2 2" xfId="601"/>
    <cellStyle name="60% - 强调文字颜色 5 2 2 3" xfId="795"/>
    <cellStyle name="60% - 强调文字颜色 5 2 3" xfId="600"/>
    <cellStyle name="60% - 强调文字颜色 5 2 4" xfId="796"/>
    <cellStyle name="60% - 强调文字颜色 5 3" xfId="214"/>
    <cellStyle name="60% - 强调文字颜色 5 3 2" xfId="602"/>
    <cellStyle name="60% - 强调文字颜色 5 3 3" xfId="794"/>
    <cellStyle name="60% - 强调文字颜色 5 4" xfId="215"/>
    <cellStyle name="60% - 强调文字颜色 6 2" xfId="216"/>
    <cellStyle name="60% - 强调文字颜色 6 2 2" xfId="217"/>
    <cellStyle name="60% - 强调文字颜色 6 2 2 2" xfId="604"/>
    <cellStyle name="60% - 强调文字颜色 6 2 2 3" xfId="792"/>
    <cellStyle name="60% - 强调文字颜色 6 2 3" xfId="603"/>
    <cellStyle name="60% - 强调文字颜色 6 2 4" xfId="793"/>
    <cellStyle name="60% - 强调文字颜色 6 3" xfId="218"/>
    <cellStyle name="60% - 强调文字颜色 6 3 2" xfId="605"/>
    <cellStyle name="60% - 强调文字颜色 6 3 3" xfId="791"/>
    <cellStyle name="60% - 强调文字颜色 6 4" xfId="219"/>
    <cellStyle name="9" xfId="220"/>
    <cellStyle name="99/12/31" xfId="221"/>
    <cellStyle name="Calc Currency (0)" xfId="222"/>
    <cellStyle name="Calc Currency (2)" xfId="223"/>
    <cellStyle name="Calc Percent (0)" xfId="224"/>
    <cellStyle name="Calc Percent (1)" xfId="225"/>
    <cellStyle name="Calc Percent (2)" xfId="226"/>
    <cellStyle name="Calc Units (0)" xfId="227"/>
    <cellStyle name="Calc Units (1)" xfId="228"/>
    <cellStyle name="Calc Units (2)" xfId="229"/>
    <cellStyle name="category" xfId="230"/>
    <cellStyle name="category 2" xfId="606"/>
    <cellStyle name="Col Heads" xfId="231"/>
    <cellStyle name="Col Heads 2" xfId="607"/>
    <cellStyle name="Col Heads 3" xfId="743"/>
    <cellStyle name="ColLevel_0" xfId="232"/>
    <cellStyle name="Column_Title" xfId="233"/>
    <cellStyle name="Comma  - Style1" xfId="234"/>
    <cellStyle name="Comma  - Style1 2" xfId="608"/>
    <cellStyle name="Comma  - Style2" xfId="235"/>
    <cellStyle name="Comma  - Style2 2" xfId="609"/>
    <cellStyle name="Comma  - Style3" xfId="236"/>
    <cellStyle name="Comma  - Style3 2" xfId="610"/>
    <cellStyle name="Comma  - Style4" xfId="237"/>
    <cellStyle name="Comma  - Style4 2" xfId="611"/>
    <cellStyle name="Comma  - Style5" xfId="238"/>
    <cellStyle name="Comma  - Style5 2" xfId="612"/>
    <cellStyle name="Comma  - Style6" xfId="239"/>
    <cellStyle name="Comma  - Style6 2" xfId="613"/>
    <cellStyle name="Comma  - Style7" xfId="240"/>
    <cellStyle name="Comma  - Style7 2" xfId="614"/>
    <cellStyle name="Comma  - Style8" xfId="241"/>
    <cellStyle name="Comma  - Style8 2" xfId="615"/>
    <cellStyle name="Comma [0]_ SG&amp;A Bridge " xfId="242"/>
    <cellStyle name="Comma [00]" xfId="243"/>
    <cellStyle name="comma zerodec" xfId="244"/>
    <cellStyle name="Comma,0" xfId="245"/>
    <cellStyle name="Comma,0 2" xfId="616"/>
    <cellStyle name="Comma,1" xfId="246"/>
    <cellStyle name="Comma,1 2" xfId="617"/>
    <cellStyle name="Comma,2" xfId="247"/>
    <cellStyle name="Comma,2 2" xfId="618"/>
    <cellStyle name="Comma_ SG&amp;A Bridge " xfId="248"/>
    <cellStyle name="comma-d" xfId="249"/>
    <cellStyle name="Currency [0]_ SG&amp;A Bridge " xfId="250"/>
    <cellStyle name="Currency [00]" xfId="251"/>
    <cellStyle name="Currency,0" xfId="252"/>
    <cellStyle name="Currency,0 2" xfId="619"/>
    <cellStyle name="Currency,2" xfId="253"/>
    <cellStyle name="Currency,2 2" xfId="620"/>
    <cellStyle name="Currency_ SG&amp;A Bridge " xfId="254"/>
    <cellStyle name="Currency1" xfId="255"/>
    <cellStyle name="Currency1 2" xfId="621"/>
    <cellStyle name="Date" xfId="256"/>
    <cellStyle name="Date Short" xfId="257"/>
    <cellStyle name="Date_capinves" xfId="258"/>
    <cellStyle name="Dollar (zero dec)" xfId="259"/>
    <cellStyle name="Dollar (zero dec) 2" xfId="622"/>
    <cellStyle name="Enter Currency (0)" xfId="260"/>
    <cellStyle name="Enter Currency (2)" xfId="261"/>
    <cellStyle name="Enter Units (0)" xfId="262"/>
    <cellStyle name="Enter Units (1)" xfId="263"/>
    <cellStyle name="Enter Units (2)" xfId="264"/>
    <cellStyle name="entry" xfId="265"/>
    <cellStyle name="entry box" xfId="266"/>
    <cellStyle name="entry box 2" xfId="623"/>
    <cellStyle name="entry box 3" xfId="744"/>
    <cellStyle name="F2" xfId="267"/>
    <cellStyle name="F3" xfId="268"/>
    <cellStyle name="F4" xfId="269"/>
    <cellStyle name="F5" xfId="270"/>
    <cellStyle name="F6" xfId="271"/>
    <cellStyle name="F7" xfId="272"/>
    <cellStyle name="F8" xfId="273"/>
    <cellStyle name="Fixed" xfId="274"/>
    <cellStyle name="Followed Hyperlink_8-邢台折~3" xfId="275"/>
    <cellStyle name="Grey" xfId="276"/>
    <cellStyle name="Grey 2" xfId="624"/>
    <cellStyle name="HEADER" xfId="277"/>
    <cellStyle name="HEADER 2" xfId="625"/>
    <cellStyle name="Header1" xfId="278"/>
    <cellStyle name="Header2" xfId="279"/>
    <cellStyle name="Header2 2" xfId="626"/>
    <cellStyle name="HEADING1" xfId="280"/>
    <cellStyle name="HEADING2" xfId="281"/>
    <cellStyle name="Hyperlink_006附件 管理报表及监控表07-2-8" xfId="282"/>
    <cellStyle name="Input [yellow]" xfId="283"/>
    <cellStyle name="Input [yellow] 2" xfId="627"/>
    <cellStyle name="Input [yellow] 3" xfId="745"/>
    <cellStyle name="left" xfId="284"/>
    <cellStyle name="left 2" xfId="628"/>
    <cellStyle name="Link Currency (0)" xfId="285"/>
    <cellStyle name="Link Currency (2)" xfId="286"/>
    <cellStyle name="Link Units (0)" xfId="287"/>
    <cellStyle name="Link Units (1)" xfId="288"/>
    <cellStyle name="Link Units (2)" xfId="289"/>
    <cellStyle name="Millares [0]_laroux" xfId="290"/>
    <cellStyle name="Millares_laroux" xfId="291"/>
    <cellStyle name="Milliers [0]_laroux" xfId="292"/>
    <cellStyle name="Milliers_laroux" xfId="293"/>
    <cellStyle name="Model" xfId="294"/>
    <cellStyle name="Model 2" xfId="629"/>
    <cellStyle name="Moneda [0]_laroux" xfId="295"/>
    <cellStyle name="Moneda_laroux" xfId="296"/>
    <cellStyle name="Monétaire [0]_PERSONAL" xfId="297"/>
    <cellStyle name="Monétaire_PERSONAL" xfId="298"/>
    <cellStyle name="Mon閠aire [0]_laroux" xfId="299"/>
    <cellStyle name="Mon閠aire_laroux" xfId="300"/>
    <cellStyle name="no dec" xfId="301"/>
    <cellStyle name="Normal - Style1" xfId="302"/>
    <cellStyle name="Normal - Style1 2" xfId="630"/>
    <cellStyle name="Normal - Style1 3" xfId="789"/>
    <cellStyle name="Normal - Style1 4" xfId="788"/>
    <cellStyle name="Normal 2" xfId="303"/>
    <cellStyle name="Normal_ SG&amp;A Bridge " xfId="304"/>
    <cellStyle name="Normalny_Arkusz1" xfId="305"/>
    <cellStyle name="Output Amounts" xfId="306"/>
    <cellStyle name="Output Amounts 2" xfId="631"/>
    <cellStyle name="Output Line Items" xfId="307"/>
    <cellStyle name="Output Line Items 2" xfId="632"/>
    <cellStyle name="Output Line Items 3" xfId="790"/>
    <cellStyle name="Percent [0]" xfId="308"/>
    <cellStyle name="Percent [00]" xfId="309"/>
    <cellStyle name="Percent [2]" xfId="310"/>
    <cellStyle name="Percent [2] 2" xfId="633"/>
    <cellStyle name="Percent_#6 Temps &amp; Contractors" xfId="311"/>
    <cellStyle name="Prefilled" xfId="312"/>
    <cellStyle name="Prefilled 2" xfId="634"/>
    <cellStyle name="Prefilled 3" xfId="746"/>
    <cellStyle name="PrePop Currency (0)" xfId="313"/>
    <cellStyle name="PrePop Currency (2)" xfId="314"/>
    <cellStyle name="PrePop Units (0)" xfId="315"/>
    <cellStyle name="PrePop Units (1)" xfId="316"/>
    <cellStyle name="PrePop Units (2)" xfId="317"/>
    <cellStyle name="price" xfId="318"/>
    <cellStyle name="revised" xfId="319"/>
    <cellStyle name="RowLevel_0" xfId="320"/>
    <cellStyle name="section" xfId="321"/>
    <cellStyle name="SOR" xfId="322"/>
    <cellStyle name="SOR 2" xfId="635"/>
    <cellStyle name="style" xfId="323"/>
    <cellStyle name="style1" xfId="324"/>
    <cellStyle name="style2" xfId="325"/>
    <cellStyle name="subhead" xfId="326"/>
    <cellStyle name="subhead 2" xfId="636"/>
    <cellStyle name="Text Indent A" xfId="327"/>
    <cellStyle name="Text Indent B" xfId="328"/>
    <cellStyle name="Text Indent C" xfId="329"/>
    <cellStyle name="title" xfId="330"/>
    <cellStyle name="Total" xfId="331"/>
    <cellStyle name="Tusental (0)_pldt" xfId="332"/>
    <cellStyle name="Tusental_pldt" xfId="333"/>
    <cellStyle name="Undefiniert" xfId="334"/>
    <cellStyle name="Valuta (0)_pldt" xfId="335"/>
    <cellStyle name="Valuta_pldt" xfId="336"/>
    <cellStyle name="wrap" xfId="337"/>
    <cellStyle name="wrap 2" xfId="637"/>
    <cellStyle name="パーセント_laroux" xfId="338"/>
    <cellStyle name="_PLDT" xfId="537"/>
    <cellStyle name="_Total (2)" xfId="538"/>
    <cellStyle name="だ[0]_PLDT" xfId="539"/>
    <cellStyle name="だ_PLDT" xfId="540"/>
    <cellStyle name="だ[0]_Total (2)" xfId="541"/>
    <cellStyle name="だ_Total (2)" xfId="542"/>
    <cellStyle name="む|靃0]_Revenuesy Lr L" xfId="543"/>
    <cellStyle name="む|靇Revenuenuesy L" xfId="544"/>
    <cellStyle name="百分比 2" xfId="339"/>
    <cellStyle name="百分比 3" xfId="340"/>
    <cellStyle name="百分比 4" xfId="341"/>
    <cellStyle name="捠壿 [0.00]_TABLE 3" xfId="342"/>
    <cellStyle name="捠壿_TABLE 3" xfId="343"/>
    <cellStyle name="标题 1 1" xfId="344"/>
    <cellStyle name="标题 1 2" xfId="345"/>
    <cellStyle name="标题 1 2 2" xfId="346"/>
    <cellStyle name="标题 1 2 2 2" xfId="639"/>
    <cellStyle name="标题 1 2 2 3" xfId="786"/>
    <cellStyle name="标题 1 2 3" xfId="638"/>
    <cellStyle name="标题 1 2 4" xfId="787"/>
    <cellStyle name="标题 1 3" xfId="347"/>
    <cellStyle name="标题 1 3 2" xfId="640"/>
    <cellStyle name="标题 1 3 3" xfId="785"/>
    <cellStyle name="标题 2 2" xfId="348"/>
    <cellStyle name="标题 2 2 2" xfId="349"/>
    <cellStyle name="标题 2 2 2 2" xfId="642"/>
    <cellStyle name="标题 2 2 2 3" xfId="783"/>
    <cellStyle name="标题 2 2 3" xfId="641"/>
    <cellStyle name="标题 2 2 4" xfId="784"/>
    <cellStyle name="标题 2 3" xfId="350"/>
    <cellStyle name="标题 2 3 2" xfId="643"/>
    <cellStyle name="标题 2 3 3" xfId="782"/>
    <cellStyle name="标题 3 2" xfId="351"/>
    <cellStyle name="标题 3 2 2" xfId="352"/>
    <cellStyle name="标题 3 2 2 2" xfId="645"/>
    <cellStyle name="标题 3 2 2 3" xfId="780"/>
    <cellStyle name="标题 3 2 3" xfId="644"/>
    <cellStyle name="标题 3 2 4" xfId="781"/>
    <cellStyle name="标题 3 3" xfId="353"/>
    <cellStyle name="标题 3 3 2" xfId="646"/>
    <cellStyle name="标题 3 3 3" xfId="779"/>
    <cellStyle name="标题 4 2" xfId="354"/>
    <cellStyle name="标题 4 2 2" xfId="355"/>
    <cellStyle name="标题 4 2 2 2" xfId="648"/>
    <cellStyle name="标题 4 2 2 3" xfId="777"/>
    <cellStyle name="标题 4 2 3" xfId="647"/>
    <cellStyle name="标题 4 2 4" xfId="778"/>
    <cellStyle name="标题 4 3" xfId="356"/>
    <cellStyle name="标题 4 3 2" xfId="649"/>
    <cellStyle name="标题 4 3 3" xfId="776"/>
    <cellStyle name="标题 5" xfId="357"/>
    <cellStyle name="标题 5 2" xfId="358"/>
    <cellStyle name="标题 5 2 2" xfId="651"/>
    <cellStyle name="标题 5 2 3" xfId="774"/>
    <cellStyle name="标题 5 3" xfId="650"/>
    <cellStyle name="标题 5 4" xfId="775"/>
    <cellStyle name="标题 6" xfId="359"/>
    <cellStyle name="标题 6 2" xfId="652"/>
    <cellStyle name="标题 6 3" xfId="773"/>
    <cellStyle name="标题 7" xfId="360"/>
    <cellStyle name="標準_１０" xfId="361"/>
    <cellStyle name="差 2" xfId="362"/>
    <cellStyle name="差 2 2" xfId="363"/>
    <cellStyle name="差 2 2 2" xfId="654"/>
    <cellStyle name="差 2 2 3" xfId="771"/>
    <cellStyle name="差 2 3" xfId="653"/>
    <cellStyle name="差 2 4" xfId="772"/>
    <cellStyle name="差 3" xfId="364"/>
    <cellStyle name="差 3 2" xfId="655"/>
    <cellStyle name="差 3 3" xfId="770"/>
    <cellStyle name="差 4" xfId="365"/>
    <cellStyle name="差_07万东牧业财务报表12" xfId="366"/>
    <cellStyle name="差_双汇备考合并报表-2012.6.30" xfId="367"/>
    <cellStyle name="差_双汇发展合并报表-2011年12.31" xfId="368"/>
    <cellStyle name="差_双汇发展合并报表2012.8" xfId="369"/>
    <cellStyle name="差_双汇发展特殊事项调整" xfId="370"/>
    <cellStyle name="差_往来及权益抵减分录07月" xfId="371"/>
    <cellStyle name="差_往来及权益抵减分录08月" xfId="372"/>
    <cellStyle name="差_制造费用TZ" xfId="373"/>
    <cellStyle name="常规" xfId="0" builtinId="0"/>
    <cellStyle name="常规 10" xfId="374"/>
    <cellStyle name="常规 10 2" xfId="656"/>
    <cellStyle name="常规 10 3" xfId="769"/>
    <cellStyle name="常规 11" xfId="375"/>
    <cellStyle name="常规 11 2" xfId="657"/>
    <cellStyle name="常规 11 3" xfId="376"/>
    <cellStyle name="常规 11 4" xfId="810"/>
    <cellStyle name="常规 11 5" xfId="768"/>
    <cellStyle name="常规 12" xfId="1"/>
    <cellStyle name="常规 12 2" xfId="659"/>
    <cellStyle name="常规 12 2 2" xfId="660"/>
    <cellStyle name="常规 12 2 2 2" xfId="937"/>
    <cellStyle name="常规 12 3" xfId="658"/>
    <cellStyle name="常规 12 4" xfId="767"/>
    <cellStyle name="常规 13" xfId="377"/>
    <cellStyle name="常规 13 2" xfId="661"/>
    <cellStyle name="常规 13 3" xfId="812"/>
    <cellStyle name="常规 13 4" xfId="766"/>
    <cellStyle name="常规 14" xfId="378"/>
    <cellStyle name="常规 15" xfId="379"/>
    <cellStyle name="常规 16" xfId="380"/>
    <cellStyle name="常规 17" xfId="381"/>
    <cellStyle name="常规 18" xfId="546"/>
    <cellStyle name="常规 18 2" xfId="813"/>
    <cellStyle name="常规 19" xfId="547"/>
    <cellStyle name="常规 19 2" xfId="382"/>
    <cellStyle name="常规 2" xfId="383"/>
    <cellStyle name="常规 2 2" xfId="384"/>
    <cellStyle name="常规 2 2 2" xfId="385"/>
    <cellStyle name="常规 2 2 2 2" xfId="664"/>
    <cellStyle name="常规 2 2 2 3" xfId="816"/>
    <cellStyle name="常规 2 2 2 4" xfId="763"/>
    <cellStyle name="常规 2 2 3" xfId="386"/>
    <cellStyle name="常规 2 2 4" xfId="663"/>
    <cellStyle name="常规 2 2 5" xfId="815"/>
    <cellStyle name="常规 2 2 6" xfId="764"/>
    <cellStyle name="常规 2 3" xfId="2"/>
    <cellStyle name="常规 2 3 2" xfId="387"/>
    <cellStyle name="常规 2 3 3" xfId="665"/>
    <cellStyle name="常规 2 3 4" xfId="762"/>
    <cellStyle name="常规 2 4" xfId="388"/>
    <cellStyle name="常规 2 4 2" xfId="666"/>
    <cellStyle name="常规 2 4 3" xfId="761"/>
    <cellStyle name="常规 2 5" xfId="389"/>
    <cellStyle name="常规 2 6" xfId="662"/>
    <cellStyle name="常规 2 7" xfId="390"/>
    <cellStyle name="常规 2 7 2" xfId="391"/>
    <cellStyle name="常规 2 7 2 2" xfId="668"/>
    <cellStyle name="常规 2 7 2 3" xfId="759"/>
    <cellStyle name="常规 2 7 3" xfId="667"/>
    <cellStyle name="常规 2 7 4" xfId="760"/>
    <cellStyle name="常规 2 8" xfId="765"/>
    <cellStyle name="常规 2_12月工资分配表" xfId="392"/>
    <cellStyle name="常规 20" xfId="548"/>
    <cellStyle name="常规 21" xfId="864"/>
    <cellStyle name="常规 3" xfId="393"/>
    <cellStyle name="常规 3 2" xfId="394"/>
    <cellStyle name="常规 3 2 2" xfId="670"/>
    <cellStyle name="常规 3 2 3" xfId="823"/>
    <cellStyle name="常规 3 2 4" xfId="757"/>
    <cellStyle name="常规 3 3" xfId="395"/>
    <cellStyle name="常规 3 3 2" xfId="671"/>
    <cellStyle name="常规 3 3 3" xfId="756"/>
    <cellStyle name="常规 3 4" xfId="396"/>
    <cellStyle name="常规 3 4 2" xfId="672"/>
    <cellStyle name="常规 3 4 3" xfId="755"/>
    <cellStyle name="常规 3 5" xfId="669"/>
    <cellStyle name="常规 3 6" xfId="822"/>
    <cellStyle name="常规 3 7" xfId="758"/>
    <cellStyle name="常规 3_（望奎双汇）2011年度双汇集团述职管理干部个人基本情况-下午6点之前发侯会歌" xfId="397"/>
    <cellStyle name="常规 4" xfId="398"/>
    <cellStyle name="常规 4 2" xfId="399"/>
    <cellStyle name="常规 4 2 2" xfId="674"/>
    <cellStyle name="常规 4 2 3" xfId="827"/>
    <cellStyle name="常规 4 2 4" xfId="753"/>
    <cellStyle name="常规 4 3" xfId="673"/>
    <cellStyle name="常规 4 4" xfId="826"/>
    <cellStyle name="常规 4 5" xfId="754"/>
    <cellStyle name="常规 5" xfId="400"/>
    <cellStyle name="常规 5 2" xfId="401"/>
    <cellStyle name="常规 5 2 2" xfId="676"/>
    <cellStyle name="常规 5 2 3" xfId="829"/>
    <cellStyle name="常规 5 2 4" xfId="750"/>
    <cellStyle name="常规 5 3" xfId="677"/>
    <cellStyle name="常规 5 4" xfId="675"/>
    <cellStyle name="常规 5 5" xfId="751"/>
    <cellStyle name="常规 5_成一述职人员信息汇总表15日16点前回传" xfId="545"/>
    <cellStyle name="常规 6" xfId="402"/>
    <cellStyle name="常规 6 2" xfId="403"/>
    <cellStyle name="常规 6 2 2" xfId="679"/>
    <cellStyle name="常规 6 2 3" xfId="748"/>
    <cellStyle name="常规 6 3" xfId="678"/>
    <cellStyle name="常规 6 4" xfId="749"/>
    <cellStyle name="常规 7" xfId="404"/>
    <cellStyle name="常规 7 2" xfId="405"/>
    <cellStyle name="常规 7 2 2" xfId="681"/>
    <cellStyle name="常规 7 2 3" xfId="875"/>
    <cellStyle name="常规 7 3" xfId="680"/>
    <cellStyle name="常规 7 4" xfId="874"/>
    <cellStyle name="常规 8" xfId="406"/>
    <cellStyle name="常规 8 2" xfId="407"/>
    <cellStyle name="常规 8 2 2" xfId="683"/>
    <cellStyle name="常规 8 2 3" xfId="877"/>
    <cellStyle name="常规 8 3" xfId="682"/>
    <cellStyle name="常规 8 4" xfId="876"/>
    <cellStyle name="常规 9" xfId="408"/>
    <cellStyle name="常规 9 2" xfId="684"/>
    <cellStyle name="常规 9 3" xfId="836"/>
    <cellStyle name="常规 9 4" xfId="878"/>
    <cellStyle name="超链接 2" xfId="409"/>
    <cellStyle name="超链接 2 2" xfId="685"/>
    <cellStyle name="超链接 2 3" xfId="837"/>
    <cellStyle name="超链接 2 4" xfId="879"/>
    <cellStyle name="超链接 3" xfId="410"/>
    <cellStyle name="分级显示行_1_2002年度报表格式_集团公司" xfId="411"/>
    <cellStyle name="好 2" xfId="412"/>
    <cellStyle name="好 2 2" xfId="413"/>
    <cellStyle name="好 2 2 2" xfId="687"/>
    <cellStyle name="好 2 2 3" xfId="881"/>
    <cellStyle name="好 2 3" xfId="686"/>
    <cellStyle name="好 2 4" xfId="880"/>
    <cellStyle name="好 3" xfId="414"/>
    <cellStyle name="好 3 2" xfId="688"/>
    <cellStyle name="好 3 3" xfId="882"/>
    <cellStyle name="好 4" xfId="415"/>
    <cellStyle name="好_07万东牧业财务报表12" xfId="416"/>
    <cellStyle name="好_双汇备考合并报表-2012.6.30" xfId="417"/>
    <cellStyle name="好_双汇发展合并报表-2011年12.31" xfId="418"/>
    <cellStyle name="好_双汇发展合并报表2012.8" xfId="419"/>
    <cellStyle name="好_双汇发展特殊事项调整" xfId="420"/>
    <cellStyle name="好_往来及权益抵减分录07月" xfId="421"/>
    <cellStyle name="好_往来及权益抵减分录08月" xfId="422"/>
    <cellStyle name="好_制造费用TZ" xfId="423"/>
    <cellStyle name="桁区切り [0.00]_１１月価格表" xfId="424"/>
    <cellStyle name="桁区切り_１１月価格表" xfId="425"/>
    <cellStyle name="汇总 2" xfId="426"/>
    <cellStyle name="汇总 2 2" xfId="427"/>
    <cellStyle name="汇总 2 2 2" xfId="690"/>
    <cellStyle name="汇总 2 2 3" xfId="844"/>
    <cellStyle name="汇总 2 2 4" xfId="884"/>
    <cellStyle name="汇总 2 3" xfId="689"/>
    <cellStyle name="汇总 2 4" xfId="843"/>
    <cellStyle name="汇总 2 5" xfId="883"/>
    <cellStyle name="汇总 3" xfId="428"/>
    <cellStyle name="汇总 3 2" xfId="691"/>
    <cellStyle name="汇总 3 3" xfId="845"/>
    <cellStyle name="汇总 3 4" xfId="885"/>
    <cellStyle name="貨幣 [0]_SGV" xfId="429"/>
    <cellStyle name="貨幣_SGV" xfId="430"/>
    <cellStyle name="计算 2" xfId="431"/>
    <cellStyle name="计算 2 2" xfId="432"/>
    <cellStyle name="计算 2 2 2" xfId="693"/>
    <cellStyle name="计算 2 2 3" xfId="847"/>
    <cellStyle name="计算 2 2 4" xfId="887"/>
    <cellStyle name="计算 2 3" xfId="692"/>
    <cellStyle name="计算 2 4" xfId="846"/>
    <cellStyle name="计算 2 5" xfId="886"/>
    <cellStyle name="计算 3" xfId="433"/>
    <cellStyle name="计算 3 2" xfId="694"/>
    <cellStyle name="计算 3 3" xfId="848"/>
    <cellStyle name="计算 3 4" xfId="888"/>
    <cellStyle name="计算 4" xfId="434"/>
    <cellStyle name="检查单元格 2" xfId="435"/>
    <cellStyle name="检查单元格 2 2" xfId="436"/>
    <cellStyle name="检查单元格 2 2 2" xfId="696"/>
    <cellStyle name="检查单元格 2 2 3" xfId="890"/>
    <cellStyle name="检查单元格 2 3" xfId="695"/>
    <cellStyle name="检查单元格 2 4" xfId="889"/>
    <cellStyle name="检查单元格 3" xfId="437"/>
    <cellStyle name="检查单元格 3 2" xfId="697"/>
    <cellStyle name="检查单元格 3 3" xfId="891"/>
    <cellStyle name="检查单元格 4" xfId="438"/>
    <cellStyle name="解释性文本 2" xfId="439"/>
    <cellStyle name="解释性文本 2 2" xfId="440"/>
    <cellStyle name="解释性文本 2 2 2" xfId="699"/>
    <cellStyle name="解释性文本 2 2 3" xfId="893"/>
    <cellStyle name="解释性文本 2 3" xfId="698"/>
    <cellStyle name="解释性文本 2 4" xfId="892"/>
    <cellStyle name="解释性文本 3" xfId="441"/>
    <cellStyle name="解释性文本 3 2" xfId="700"/>
    <cellStyle name="解释性文本 3 3" xfId="894"/>
    <cellStyle name="警告文本 2" xfId="442"/>
    <cellStyle name="警告文本 2 2" xfId="443"/>
    <cellStyle name="警告文本 2 2 2" xfId="702"/>
    <cellStyle name="警告文本 2 2 3" xfId="896"/>
    <cellStyle name="警告文本 2 3" xfId="701"/>
    <cellStyle name="警告文本 2 4" xfId="895"/>
    <cellStyle name="警告文本 3" xfId="444"/>
    <cellStyle name="警告文本 3 2" xfId="703"/>
    <cellStyle name="警告文本 3 3" xfId="897"/>
    <cellStyle name="链接单元格 2" xfId="445"/>
    <cellStyle name="链接单元格 2 2" xfId="446"/>
    <cellStyle name="链接单元格 2 2 2" xfId="705"/>
    <cellStyle name="链接单元格 2 2 3" xfId="899"/>
    <cellStyle name="链接单元格 2 3" xfId="704"/>
    <cellStyle name="链接单元格 2 4" xfId="898"/>
    <cellStyle name="链接单元格 3" xfId="447"/>
    <cellStyle name="链接单元格 3 2" xfId="706"/>
    <cellStyle name="链接单元格 3 3" xfId="900"/>
    <cellStyle name="霓付 [0]_97MBO" xfId="453"/>
    <cellStyle name="霓付_97MBO" xfId="454"/>
    <cellStyle name="烹拳 [0]_97MBO" xfId="455"/>
    <cellStyle name="烹拳_97MBO" xfId="456"/>
    <cellStyle name="砯刽 [0]_PLDT" xfId="457"/>
    <cellStyle name="砯刽_PLDT" xfId="458"/>
    <cellStyle name="普通_ 白土" xfId="459"/>
    <cellStyle name="千分位[0]_ 白土" xfId="460"/>
    <cellStyle name="千分位_ 白土" xfId="461"/>
    <cellStyle name="千位[0]_ 应交税金审定表" xfId="462"/>
    <cellStyle name="千位_ 应交税金审定表" xfId="463"/>
    <cellStyle name="千位分隔 11" xfId="464"/>
    <cellStyle name="千位分隔 11 2" xfId="465"/>
    <cellStyle name="千位分隔 12" xfId="466"/>
    <cellStyle name="千位分隔 12 3 3" xfId="467"/>
    <cellStyle name="千位分隔 16" xfId="468"/>
    <cellStyle name="千位分隔 2" xfId="469"/>
    <cellStyle name="千位分隔 2 2" xfId="470"/>
    <cellStyle name="千位分隔 2 2 2" xfId="471"/>
    <cellStyle name="千位分隔 2 2 3" xfId="708"/>
    <cellStyle name="千位分隔 2 2 4" xfId="902"/>
    <cellStyle name="千位分隔 2 3" xfId="472"/>
    <cellStyle name="千位分隔 2 4" xfId="707"/>
    <cellStyle name="千位分隔 2 5" xfId="901"/>
    <cellStyle name="千位分隔 3" xfId="473"/>
    <cellStyle name="千位分隔 3 2" xfId="474"/>
    <cellStyle name="千位分隔 3 2 2" xfId="475"/>
    <cellStyle name="千位分隔 3 2 3" xfId="710"/>
    <cellStyle name="千位分隔 3 2 4" xfId="862"/>
    <cellStyle name="千位分隔 3 2 5" xfId="904"/>
    <cellStyle name="千位分隔 3 3" xfId="476"/>
    <cellStyle name="千位分隔 3 3 2" xfId="477"/>
    <cellStyle name="千位分隔 3 4" xfId="709"/>
    <cellStyle name="千位分隔 3 4 2" xfId="478"/>
    <cellStyle name="千位分隔 3 5" xfId="903"/>
    <cellStyle name="千位分隔 3 6 2 2" xfId="479"/>
    <cellStyle name="千位分隔 4" xfId="480"/>
    <cellStyle name="千位分隔 4 2" xfId="481"/>
    <cellStyle name="千位分隔 4 2 2" xfId="712"/>
    <cellStyle name="千位分隔 4 2 3" xfId="906"/>
    <cellStyle name="千位分隔 4 3" xfId="482"/>
    <cellStyle name="千位分隔 4 4" xfId="711"/>
    <cellStyle name="千位分隔 4 5" xfId="905"/>
    <cellStyle name="千位分隔 5" xfId="483"/>
    <cellStyle name="千位分隔[0] 2" xfId="484"/>
    <cellStyle name="千位分隔[0] 3" xfId="485"/>
    <cellStyle name="千位分隔[0] 4" xfId="486"/>
    <cellStyle name="千位分隔[0] 5" xfId="487"/>
    <cellStyle name="钎霖_laroux" xfId="488"/>
    <cellStyle name="强调文字颜色 1 2" xfId="489"/>
    <cellStyle name="强调文字颜色 1 2 2" xfId="490"/>
    <cellStyle name="强调文字颜色 1 2 2 2" xfId="714"/>
    <cellStyle name="强调文字颜色 1 2 2 3" xfId="908"/>
    <cellStyle name="强调文字颜色 1 2 3" xfId="713"/>
    <cellStyle name="强调文字颜色 1 2 4" xfId="907"/>
    <cellStyle name="强调文字颜色 1 3" xfId="491"/>
    <cellStyle name="强调文字颜色 1 3 2" xfId="715"/>
    <cellStyle name="强调文字颜色 1 3 3" xfId="909"/>
    <cellStyle name="强调文字颜色 1 4" xfId="492"/>
    <cellStyle name="强调文字颜色 2 2" xfId="493"/>
    <cellStyle name="强调文字颜色 2 2 2" xfId="494"/>
    <cellStyle name="强调文字颜色 2 2 2 2" xfId="717"/>
    <cellStyle name="强调文字颜色 2 2 2 3" xfId="911"/>
    <cellStyle name="强调文字颜色 2 2 3" xfId="716"/>
    <cellStyle name="强调文字颜色 2 2 4" xfId="910"/>
    <cellStyle name="强调文字颜色 2 3" xfId="495"/>
    <cellStyle name="强调文字颜色 2 3 2" xfId="718"/>
    <cellStyle name="强调文字颜色 2 3 3" xfId="912"/>
    <cellStyle name="强调文字颜色 2 4" xfId="496"/>
    <cellStyle name="强调文字颜色 3 2" xfId="497"/>
    <cellStyle name="强调文字颜色 3 2 2" xfId="498"/>
    <cellStyle name="强调文字颜色 3 2 2 2" xfId="720"/>
    <cellStyle name="强调文字颜色 3 2 2 3" xfId="914"/>
    <cellStyle name="强调文字颜色 3 2 3" xfId="719"/>
    <cellStyle name="强调文字颜色 3 2 4" xfId="913"/>
    <cellStyle name="强调文字颜色 3 3" xfId="499"/>
    <cellStyle name="强调文字颜色 3 3 2" xfId="721"/>
    <cellStyle name="强调文字颜色 3 3 3" xfId="915"/>
    <cellStyle name="强调文字颜色 3 4" xfId="500"/>
    <cellStyle name="强调文字颜色 4 2" xfId="501"/>
    <cellStyle name="强调文字颜色 4 2 2" xfId="502"/>
    <cellStyle name="强调文字颜色 4 2 2 2" xfId="723"/>
    <cellStyle name="强调文字颜色 4 2 2 3" xfId="917"/>
    <cellStyle name="强调文字颜色 4 2 3" xfId="722"/>
    <cellStyle name="强调文字颜色 4 2 4" xfId="916"/>
    <cellStyle name="强调文字颜色 4 3" xfId="503"/>
    <cellStyle name="强调文字颜色 4 3 2" xfId="724"/>
    <cellStyle name="强调文字颜色 4 3 3" xfId="918"/>
    <cellStyle name="强调文字颜色 4 4" xfId="504"/>
    <cellStyle name="强调文字颜色 5 2" xfId="505"/>
    <cellStyle name="强调文字颜色 5 2 2" xfId="506"/>
    <cellStyle name="强调文字颜色 5 2 2 2" xfId="726"/>
    <cellStyle name="强调文字颜色 5 2 2 3" xfId="920"/>
    <cellStyle name="强调文字颜色 5 2 3" xfId="725"/>
    <cellStyle name="强调文字颜色 5 2 4" xfId="919"/>
    <cellStyle name="强调文字颜色 5 3" xfId="507"/>
    <cellStyle name="强调文字颜色 5 3 2" xfId="727"/>
    <cellStyle name="强调文字颜色 5 3 3" xfId="921"/>
    <cellStyle name="强调文字颜色 5 4" xfId="508"/>
    <cellStyle name="强调文字颜色 6 2" xfId="509"/>
    <cellStyle name="强调文字颜色 6 2 2" xfId="510"/>
    <cellStyle name="强调文字颜色 6 2 2 2" xfId="729"/>
    <cellStyle name="强调文字颜色 6 2 2 3" xfId="923"/>
    <cellStyle name="强调文字颜色 6 2 3" xfId="728"/>
    <cellStyle name="强调文字颜色 6 2 4" xfId="922"/>
    <cellStyle name="强调文字颜色 6 3" xfId="511"/>
    <cellStyle name="强调文字颜色 6 3 2" xfId="730"/>
    <cellStyle name="强调文字颜色 6 3 3" xfId="924"/>
    <cellStyle name="强调文字颜色 6 4" xfId="512"/>
    <cellStyle name="适中 2" xfId="513"/>
    <cellStyle name="适中 2 2" xfId="514"/>
    <cellStyle name="适中 2 2 2" xfId="732"/>
    <cellStyle name="适中 2 2 3" xfId="926"/>
    <cellStyle name="适中 2 3" xfId="731"/>
    <cellStyle name="适中 2 4" xfId="925"/>
    <cellStyle name="适中 3" xfId="515"/>
    <cellStyle name="适中 3 2" xfId="733"/>
    <cellStyle name="适中 3 3" xfId="927"/>
    <cellStyle name="适中 4" xfId="516"/>
    <cellStyle name="输出 2" xfId="517"/>
    <cellStyle name="输出 2 2" xfId="518"/>
    <cellStyle name="输出 2 2 2" xfId="735"/>
    <cellStyle name="输出 2 2 3" xfId="866"/>
    <cellStyle name="输出 2 2 4" xfId="929"/>
    <cellStyle name="输出 2 3" xfId="734"/>
    <cellStyle name="输出 2 4" xfId="865"/>
    <cellStyle name="输出 2 5" xfId="928"/>
    <cellStyle name="输出 3" xfId="519"/>
    <cellStyle name="输出 3 2" xfId="736"/>
    <cellStyle name="输出 3 3" xfId="867"/>
    <cellStyle name="输出 3 4" xfId="930"/>
    <cellStyle name="输出 4" xfId="520"/>
    <cellStyle name="输入 2" xfId="521"/>
    <cellStyle name="输入 2 2" xfId="522"/>
    <cellStyle name="输入 2 2 2" xfId="738"/>
    <cellStyle name="输入 2 2 3" xfId="869"/>
    <cellStyle name="输入 2 2 4" xfId="932"/>
    <cellStyle name="输入 2 3" xfId="737"/>
    <cellStyle name="输入 2 4" xfId="868"/>
    <cellStyle name="输入 2 5" xfId="931"/>
    <cellStyle name="输入 3" xfId="523"/>
    <cellStyle name="输入 3 2" xfId="739"/>
    <cellStyle name="输入 3 3" xfId="870"/>
    <cellStyle name="输入 3 4" xfId="933"/>
    <cellStyle name="输入 4" xfId="524"/>
    <cellStyle name="通貨 [0.00]_１１月価格表" xfId="525"/>
    <cellStyle name="通貨_１１月価格表" xfId="526"/>
    <cellStyle name="样式 1" xfId="527"/>
    <cellStyle name="一般_Investments in associates" xfId="528"/>
    <cellStyle name="昗弨_FWBS1100" xfId="529"/>
    <cellStyle name="寘嬫愗傝 [0.00]_RFP003B" xfId="530"/>
    <cellStyle name="寘嬫愗傝_Table5" xfId="531"/>
    <cellStyle name="注释 2" xfId="532"/>
    <cellStyle name="注释 2 2" xfId="533"/>
    <cellStyle name="注释 2 2 2" xfId="741"/>
    <cellStyle name="注释 2 2 3" xfId="872"/>
    <cellStyle name="注释 2 2 4" xfId="935"/>
    <cellStyle name="注释 2 3" xfId="740"/>
    <cellStyle name="注释 2 4" xfId="871"/>
    <cellStyle name="注释 2 5" xfId="934"/>
    <cellStyle name="注释 3" xfId="534"/>
    <cellStyle name="注释 3 2" xfId="742"/>
    <cellStyle name="注释 3 3" xfId="873"/>
    <cellStyle name="注释 3 4" xfId="936"/>
    <cellStyle name="注释 4" xfId="535"/>
    <cellStyle name="资产" xfId="536"/>
    <cellStyle name="콤마 [0]_1.24분기 평가표 " xfId="448"/>
    <cellStyle name="콤마_1.24분기 평가표 " xfId="449"/>
    <cellStyle name="통화 [0]_1.24분기 평가표 " xfId="450"/>
    <cellStyle name="통화_1.24분기 평가표 " xfId="451"/>
    <cellStyle name="표준_(업무)평가단" xfId="452"/>
  </cellStyles>
  <dxfs count="19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 patternType="solid">
          <bgColor indexed="45"/>
        </patternFill>
      </fill>
    </dxf>
    <dxf>
      <font>
        <color indexed="20"/>
      </font>
      <fill>
        <patternFill patternType="solid">
          <bgColor indexed="45"/>
        </patternFill>
      </fill>
    </dxf>
    <dxf>
      <font>
        <color indexed="20"/>
      </font>
      <fill>
        <patternFill patternType="solid">
          <bgColor indexed="45"/>
        </patternFill>
      </fill>
    </dxf>
    <dxf>
      <font>
        <color indexed="20"/>
      </font>
      <fill>
        <patternFill patternType="solid">
          <bgColor indexed="45"/>
        </patternFill>
      </fill>
    </dxf>
    <dxf>
      <font>
        <color indexed="20"/>
      </font>
      <fill>
        <patternFill patternType="solid">
          <bgColor indexed="45"/>
        </patternFill>
      </fill>
    </dxf>
    <dxf>
      <font>
        <color indexed="20"/>
      </font>
      <fill>
        <patternFill patternType="solid">
          <bgColor indexed="45"/>
        </patternFill>
      </fill>
    </dxf>
    <dxf>
      <font>
        <color indexed="20"/>
      </font>
      <fill>
        <patternFill patternType="solid">
          <bgColor indexed="45"/>
        </patternFill>
      </fill>
    </dxf>
    <dxf>
      <font>
        <color indexed="20"/>
      </font>
      <fill>
        <patternFill patternType="solid">
          <bgColor indexed="45"/>
        </patternFill>
      </fill>
    </dxf>
    <dxf>
      <font>
        <color indexed="20"/>
      </font>
      <fill>
        <patternFill patternType="solid"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 patternType="solid">
          <bgColor indexed="45"/>
        </patternFill>
      </fill>
    </dxf>
    <dxf>
      <font>
        <color indexed="20"/>
      </font>
      <fill>
        <patternFill patternType="solid">
          <bgColor indexed="45"/>
        </patternFill>
      </fill>
    </dxf>
    <dxf>
      <font>
        <color indexed="20"/>
      </font>
      <fill>
        <patternFill patternType="solid">
          <bgColor indexed="45"/>
        </patternFill>
      </fill>
    </dxf>
    <dxf>
      <font>
        <color indexed="20"/>
      </font>
      <fill>
        <patternFill patternType="solid">
          <bgColor indexed="45"/>
        </patternFill>
      </fill>
    </dxf>
    <dxf>
      <font>
        <color indexed="20"/>
      </font>
      <fill>
        <patternFill patternType="solid">
          <bgColor indexed="45"/>
        </patternFill>
      </fill>
    </dxf>
    <dxf>
      <font>
        <color indexed="20"/>
      </font>
      <fill>
        <patternFill patternType="solid">
          <bgColor indexed="45"/>
        </patternFill>
      </fill>
    </dxf>
    <dxf>
      <font>
        <color indexed="20"/>
      </font>
      <fill>
        <patternFill patternType="solid">
          <bgColor indexed="45"/>
        </patternFill>
      </fill>
    </dxf>
    <dxf>
      <font>
        <color indexed="20"/>
      </font>
      <fill>
        <patternFill patternType="solid">
          <bgColor indexed="45"/>
        </patternFill>
      </fill>
    </dxf>
    <dxf>
      <font>
        <color indexed="20"/>
      </font>
      <fill>
        <patternFill patternType="solid"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 patternType="solid">
          <bgColor indexed="45"/>
        </patternFill>
      </fill>
    </dxf>
    <dxf>
      <font>
        <color indexed="20"/>
      </font>
      <fill>
        <patternFill patternType="solid">
          <bgColor indexed="45"/>
        </patternFill>
      </fill>
    </dxf>
    <dxf>
      <font>
        <color indexed="20"/>
      </font>
      <fill>
        <patternFill patternType="solid">
          <bgColor indexed="45"/>
        </patternFill>
      </fill>
    </dxf>
    <dxf>
      <font>
        <color indexed="20"/>
      </font>
      <fill>
        <patternFill patternType="solid">
          <bgColor indexed="45"/>
        </patternFill>
      </fill>
    </dxf>
    <dxf>
      <font>
        <color indexed="20"/>
      </font>
      <fill>
        <patternFill patternType="solid">
          <bgColor indexed="45"/>
        </patternFill>
      </fill>
    </dxf>
    <dxf>
      <font>
        <color indexed="20"/>
      </font>
      <fill>
        <patternFill patternType="solid">
          <bgColor indexed="45"/>
        </patternFill>
      </fill>
    </dxf>
    <dxf>
      <font>
        <color indexed="20"/>
      </font>
      <fill>
        <patternFill patternType="solid">
          <bgColor indexed="45"/>
        </patternFill>
      </fill>
    </dxf>
    <dxf>
      <font>
        <color indexed="20"/>
      </font>
      <fill>
        <patternFill patternType="solid">
          <bgColor indexed="45"/>
        </patternFill>
      </fill>
    </dxf>
    <dxf>
      <font>
        <color indexed="20"/>
      </font>
      <fill>
        <patternFill patternType="solid"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35</xdr:row>
      <xdr:rowOff>0</xdr:rowOff>
    </xdr:from>
    <xdr:to>
      <xdr:col>8</xdr:col>
      <xdr:colOff>19050</xdr:colOff>
      <xdr:row>35</xdr:row>
      <xdr:rowOff>85725</xdr:rowOff>
    </xdr:to>
    <xdr:sp macro="" textlink="">
      <xdr:nvSpPr>
        <xdr:cNvPr id="2" name="Text Box 13"/>
        <xdr:cNvSpPr txBox="1">
          <a:spLocks noChangeArrowheads="1"/>
        </xdr:cNvSpPr>
      </xdr:nvSpPr>
      <xdr:spPr bwMode="auto">
        <a:xfrm flipV="1">
          <a:off x="6696075" y="2943225"/>
          <a:ext cx="190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35</xdr:row>
      <xdr:rowOff>0</xdr:rowOff>
    </xdr:from>
    <xdr:to>
      <xdr:col>8</xdr:col>
      <xdr:colOff>19050</xdr:colOff>
      <xdr:row>35</xdr:row>
      <xdr:rowOff>85725</xdr:rowOff>
    </xdr:to>
    <xdr:sp macro="" textlink="">
      <xdr:nvSpPr>
        <xdr:cNvPr id="3" name="Text Box 13"/>
        <xdr:cNvSpPr txBox="1">
          <a:spLocks noChangeArrowheads="1"/>
        </xdr:cNvSpPr>
      </xdr:nvSpPr>
      <xdr:spPr bwMode="auto">
        <a:xfrm flipV="1">
          <a:off x="6696075" y="2943225"/>
          <a:ext cx="190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35</xdr:row>
      <xdr:rowOff>0</xdr:rowOff>
    </xdr:from>
    <xdr:to>
      <xdr:col>11</xdr:col>
      <xdr:colOff>133349</xdr:colOff>
      <xdr:row>35</xdr:row>
      <xdr:rowOff>95250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9677400" y="2943225"/>
          <a:ext cx="3048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35</xdr:row>
      <xdr:rowOff>0</xdr:rowOff>
    </xdr:from>
    <xdr:to>
      <xdr:col>11</xdr:col>
      <xdr:colOff>133349</xdr:colOff>
      <xdr:row>35</xdr:row>
      <xdr:rowOff>95250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677400" y="2943225"/>
          <a:ext cx="3048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35</xdr:row>
      <xdr:rowOff>0</xdr:rowOff>
    </xdr:from>
    <xdr:to>
      <xdr:col>11</xdr:col>
      <xdr:colOff>133349</xdr:colOff>
      <xdr:row>35</xdr:row>
      <xdr:rowOff>95250</xdr:rowOff>
    </xdr:to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9677400" y="2943225"/>
          <a:ext cx="3048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35</xdr:row>
      <xdr:rowOff>0</xdr:rowOff>
    </xdr:from>
    <xdr:to>
      <xdr:col>11</xdr:col>
      <xdr:colOff>133349</xdr:colOff>
      <xdr:row>35</xdr:row>
      <xdr:rowOff>95250</xdr:rowOff>
    </xdr:to>
    <xdr:sp macro="" textlink="">
      <xdr:nvSpPr>
        <xdr:cNvPr id="7" name="Text Box 1"/>
        <xdr:cNvSpPr txBox="1">
          <a:spLocks noChangeArrowheads="1"/>
        </xdr:cNvSpPr>
      </xdr:nvSpPr>
      <xdr:spPr bwMode="auto">
        <a:xfrm>
          <a:off x="9677400" y="2943225"/>
          <a:ext cx="3048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35</xdr:row>
      <xdr:rowOff>0</xdr:rowOff>
    </xdr:from>
    <xdr:to>
      <xdr:col>11</xdr:col>
      <xdr:colOff>133349</xdr:colOff>
      <xdr:row>35</xdr:row>
      <xdr:rowOff>95250</xdr:rowOff>
    </xdr:to>
    <xdr:sp macro="" textlink="">
      <xdr:nvSpPr>
        <xdr:cNvPr id="8" name="Text Box 1"/>
        <xdr:cNvSpPr txBox="1">
          <a:spLocks noChangeArrowheads="1"/>
        </xdr:cNvSpPr>
      </xdr:nvSpPr>
      <xdr:spPr bwMode="auto">
        <a:xfrm>
          <a:off x="9677400" y="2943225"/>
          <a:ext cx="3048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35</xdr:row>
      <xdr:rowOff>0</xdr:rowOff>
    </xdr:from>
    <xdr:to>
      <xdr:col>11</xdr:col>
      <xdr:colOff>133349</xdr:colOff>
      <xdr:row>35</xdr:row>
      <xdr:rowOff>95250</xdr:rowOff>
    </xdr:to>
    <xdr:sp macro="" textlink="">
      <xdr:nvSpPr>
        <xdr:cNvPr id="9" name="Text Box 1"/>
        <xdr:cNvSpPr txBox="1">
          <a:spLocks noChangeArrowheads="1"/>
        </xdr:cNvSpPr>
      </xdr:nvSpPr>
      <xdr:spPr bwMode="auto">
        <a:xfrm>
          <a:off x="9677400" y="2943225"/>
          <a:ext cx="3048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35</xdr:row>
      <xdr:rowOff>0</xdr:rowOff>
    </xdr:from>
    <xdr:to>
      <xdr:col>11</xdr:col>
      <xdr:colOff>133349</xdr:colOff>
      <xdr:row>35</xdr:row>
      <xdr:rowOff>95250</xdr:rowOff>
    </xdr:to>
    <xdr:sp macro="" textlink="">
      <xdr:nvSpPr>
        <xdr:cNvPr id="10" name="Text Box 1"/>
        <xdr:cNvSpPr txBox="1">
          <a:spLocks noChangeArrowheads="1"/>
        </xdr:cNvSpPr>
      </xdr:nvSpPr>
      <xdr:spPr bwMode="auto">
        <a:xfrm>
          <a:off x="9677400" y="2943225"/>
          <a:ext cx="3048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35</xdr:row>
      <xdr:rowOff>0</xdr:rowOff>
    </xdr:from>
    <xdr:to>
      <xdr:col>11</xdr:col>
      <xdr:colOff>133349</xdr:colOff>
      <xdr:row>35</xdr:row>
      <xdr:rowOff>95250</xdr:rowOff>
    </xdr:to>
    <xdr:sp macro="" textlink="">
      <xdr:nvSpPr>
        <xdr:cNvPr id="11" name="Text Box 1"/>
        <xdr:cNvSpPr txBox="1">
          <a:spLocks noChangeArrowheads="1"/>
        </xdr:cNvSpPr>
      </xdr:nvSpPr>
      <xdr:spPr bwMode="auto">
        <a:xfrm>
          <a:off x="9677400" y="2943225"/>
          <a:ext cx="3048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35</xdr:row>
      <xdr:rowOff>0</xdr:rowOff>
    </xdr:from>
    <xdr:to>
      <xdr:col>11</xdr:col>
      <xdr:colOff>133349</xdr:colOff>
      <xdr:row>35</xdr:row>
      <xdr:rowOff>95250</xdr:rowOff>
    </xdr:to>
    <xdr:sp macro="" textlink="">
      <xdr:nvSpPr>
        <xdr:cNvPr id="12" name="Text Box 1"/>
        <xdr:cNvSpPr txBox="1">
          <a:spLocks noChangeArrowheads="1"/>
        </xdr:cNvSpPr>
      </xdr:nvSpPr>
      <xdr:spPr bwMode="auto">
        <a:xfrm>
          <a:off x="9677400" y="2943225"/>
          <a:ext cx="3048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35</xdr:row>
      <xdr:rowOff>0</xdr:rowOff>
    </xdr:from>
    <xdr:to>
      <xdr:col>11</xdr:col>
      <xdr:colOff>133349</xdr:colOff>
      <xdr:row>35</xdr:row>
      <xdr:rowOff>95250</xdr:rowOff>
    </xdr:to>
    <xdr:sp macro="" textlink="">
      <xdr:nvSpPr>
        <xdr:cNvPr id="13" name="Text Box 1"/>
        <xdr:cNvSpPr txBox="1">
          <a:spLocks noChangeArrowheads="1"/>
        </xdr:cNvSpPr>
      </xdr:nvSpPr>
      <xdr:spPr bwMode="auto">
        <a:xfrm>
          <a:off x="9677400" y="2943225"/>
          <a:ext cx="3048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35</xdr:row>
      <xdr:rowOff>0</xdr:rowOff>
    </xdr:from>
    <xdr:to>
      <xdr:col>11</xdr:col>
      <xdr:colOff>133349</xdr:colOff>
      <xdr:row>35</xdr:row>
      <xdr:rowOff>95250</xdr:rowOff>
    </xdr:to>
    <xdr:sp macro="" textlink="">
      <xdr:nvSpPr>
        <xdr:cNvPr id="14" name="Text Box 1"/>
        <xdr:cNvSpPr txBox="1">
          <a:spLocks noChangeArrowheads="1"/>
        </xdr:cNvSpPr>
      </xdr:nvSpPr>
      <xdr:spPr bwMode="auto">
        <a:xfrm>
          <a:off x="9677400" y="2943225"/>
          <a:ext cx="3048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35</xdr:row>
      <xdr:rowOff>0</xdr:rowOff>
    </xdr:from>
    <xdr:to>
      <xdr:col>11</xdr:col>
      <xdr:colOff>133349</xdr:colOff>
      <xdr:row>35</xdr:row>
      <xdr:rowOff>95250</xdr:rowOff>
    </xdr:to>
    <xdr:sp macro="" textlink="">
      <xdr:nvSpPr>
        <xdr:cNvPr id="15" name="Text Box 1"/>
        <xdr:cNvSpPr txBox="1">
          <a:spLocks noChangeArrowheads="1"/>
        </xdr:cNvSpPr>
      </xdr:nvSpPr>
      <xdr:spPr bwMode="auto">
        <a:xfrm>
          <a:off x="9677400" y="2943225"/>
          <a:ext cx="3048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35</xdr:row>
      <xdr:rowOff>0</xdr:rowOff>
    </xdr:from>
    <xdr:to>
      <xdr:col>11</xdr:col>
      <xdr:colOff>133349</xdr:colOff>
      <xdr:row>35</xdr:row>
      <xdr:rowOff>95250</xdr:rowOff>
    </xdr:to>
    <xdr:sp macro="" textlink="">
      <xdr:nvSpPr>
        <xdr:cNvPr id="16" name="Text Box 1"/>
        <xdr:cNvSpPr txBox="1">
          <a:spLocks noChangeArrowheads="1"/>
        </xdr:cNvSpPr>
      </xdr:nvSpPr>
      <xdr:spPr bwMode="auto">
        <a:xfrm>
          <a:off x="9677400" y="2943225"/>
          <a:ext cx="3048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35</xdr:row>
      <xdr:rowOff>0</xdr:rowOff>
    </xdr:from>
    <xdr:to>
      <xdr:col>11</xdr:col>
      <xdr:colOff>133349</xdr:colOff>
      <xdr:row>35</xdr:row>
      <xdr:rowOff>95250</xdr:rowOff>
    </xdr:to>
    <xdr:sp macro="" textlink="">
      <xdr:nvSpPr>
        <xdr:cNvPr id="17" name="Text Box 1"/>
        <xdr:cNvSpPr txBox="1">
          <a:spLocks noChangeArrowheads="1"/>
        </xdr:cNvSpPr>
      </xdr:nvSpPr>
      <xdr:spPr bwMode="auto">
        <a:xfrm>
          <a:off x="9677400" y="2943225"/>
          <a:ext cx="3048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35</xdr:row>
      <xdr:rowOff>0</xdr:rowOff>
    </xdr:from>
    <xdr:to>
      <xdr:col>11</xdr:col>
      <xdr:colOff>133349</xdr:colOff>
      <xdr:row>35</xdr:row>
      <xdr:rowOff>95250</xdr:rowOff>
    </xdr:to>
    <xdr:sp macro="" textlink="">
      <xdr:nvSpPr>
        <xdr:cNvPr id="18" name="Text Box 1"/>
        <xdr:cNvSpPr txBox="1">
          <a:spLocks noChangeArrowheads="1"/>
        </xdr:cNvSpPr>
      </xdr:nvSpPr>
      <xdr:spPr bwMode="auto">
        <a:xfrm>
          <a:off x="9677400" y="2943225"/>
          <a:ext cx="3048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35</xdr:row>
      <xdr:rowOff>0</xdr:rowOff>
    </xdr:from>
    <xdr:to>
      <xdr:col>11</xdr:col>
      <xdr:colOff>133349</xdr:colOff>
      <xdr:row>35</xdr:row>
      <xdr:rowOff>95250</xdr:rowOff>
    </xdr:to>
    <xdr:sp macro="" textlink="">
      <xdr:nvSpPr>
        <xdr:cNvPr id="19" name="Text Box 1"/>
        <xdr:cNvSpPr txBox="1">
          <a:spLocks noChangeArrowheads="1"/>
        </xdr:cNvSpPr>
      </xdr:nvSpPr>
      <xdr:spPr bwMode="auto">
        <a:xfrm>
          <a:off x="9677400" y="2943225"/>
          <a:ext cx="3048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35</xdr:row>
      <xdr:rowOff>0</xdr:rowOff>
    </xdr:from>
    <xdr:to>
      <xdr:col>11</xdr:col>
      <xdr:colOff>133349</xdr:colOff>
      <xdr:row>35</xdr:row>
      <xdr:rowOff>95250</xdr:rowOff>
    </xdr:to>
    <xdr:sp macro="" textlink="">
      <xdr:nvSpPr>
        <xdr:cNvPr id="20" name="Text Box 1"/>
        <xdr:cNvSpPr txBox="1">
          <a:spLocks noChangeArrowheads="1"/>
        </xdr:cNvSpPr>
      </xdr:nvSpPr>
      <xdr:spPr bwMode="auto">
        <a:xfrm>
          <a:off x="9677400" y="2943225"/>
          <a:ext cx="3048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35</xdr:row>
      <xdr:rowOff>0</xdr:rowOff>
    </xdr:from>
    <xdr:to>
      <xdr:col>11</xdr:col>
      <xdr:colOff>133349</xdr:colOff>
      <xdr:row>35</xdr:row>
      <xdr:rowOff>95250</xdr:rowOff>
    </xdr:to>
    <xdr:sp macro="" textlink="">
      <xdr:nvSpPr>
        <xdr:cNvPr id="21" name="Text Box 1"/>
        <xdr:cNvSpPr txBox="1">
          <a:spLocks noChangeArrowheads="1"/>
        </xdr:cNvSpPr>
      </xdr:nvSpPr>
      <xdr:spPr bwMode="auto">
        <a:xfrm>
          <a:off x="9677400" y="2943225"/>
          <a:ext cx="3048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35</xdr:row>
      <xdr:rowOff>0</xdr:rowOff>
    </xdr:from>
    <xdr:to>
      <xdr:col>11</xdr:col>
      <xdr:colOff>133349</xdr:colOff>
      <xdr:row>35</xdr:row>
      <xdr:rowOff>95250</xdr:rowOff>
    </xdr:to>
    <xdr:sp macro="" textlink="">
      <xdr:nvSpPr>
        <xdr:cNvPr id="22" name="Text Box 1"/>
        <xdr:cNvSpPr txBox="1">
          <a:spLocks noChangeArrowheads="1"/>
        </xdr:cNvSpPr>
      </xdr:nvSpPr>
      <xdr:spPr bwMode="auto">
        <a:xfrm>
          <a:off x="9677400" y="2943225"/>
          <a:ext cx="3048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35</xdr:row>
      <xdr:rowOff>0</xdr:rowOff>
    </xdr:from>
    <xdr:to>
      <xdr:col>11</xdr:col>
      <xdr:colOff>133349</xdr:colOff>
      <xdr:row>35</xdr:row>
      <xdr:rowOff>95250</xdr:rowOff>
    </xdr:to>
    <xdr:sp macro="" textlink="">
      <xdr:nvSpPr>
        <xdr:cNvPr id="23" name="Text Box 1"/>
        <xdr:cNvSpPr txBox="1">
          <a:spLocks noChangeArrowheads="1"/>
        </xdr:cNvSpPr>
      </xdr:nvSpPr>
      <xdr:spPr bwMode="auto">
        <a:xfrm>
          <a:off x="9677400" y="2943225"/>
          <a:ext cx="3048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35</xdr:row>
      <xdr:rowOff>0</xdr:rowOff>
    </xdr:from>
    <xdr:to>
      <xdr:col>11</xdr:col>
      <xdr:colOff>133349</xdr:colOff>
      <xdr:row>35</xdr:row>
      <xdr:rowOff>95250</xdr:rowOff>
    </xdr:to>
    <xdr:sp macro="" textlink="">
      <xdr:nvSpPr>
        <xdr:cNvPr id="24" name="Text Box 1"/>
        <xdr:cNvSpPr txBox="1">
          <a:spLocks noChangeArrowheads="1"/>
        </xdr:cNvSpPr>
      </xdr:nvSpPr>
      <xdr:spPr bwMode="auto">
        <a:xfrm>
          <a:off x="9677400" y="2943225"/>
          <a:ext cx="3048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35</xdr:row>
      <xdr:rowOff>0</xdr:rowOff>
    </xdr:from>
    <xdr:to>
      <xdr:col>11</xdr:col>
      <xdr:colOff>133349</xdr:colOff>
      <xdr:row>35</xdr:row>
      <xdr:rowOff>95250</xdr:rowOff>
    </xdr:to>
    <xdr:sp macro="" textlink="">
      <xdr:nvSpPr>
        <xdr:cNvPr id="25" name="Text Box 1"/>
        <xdr:cNvSpPr txBox="1">
          <a:spLocks noChangeArrowheads="1"/>
        </xdr:cNvSpPr>
      </xdr:nvSpPr>
      <xdr:spPr bwMode="auto">
        <a:xfrm>
          <a:off x="9677400" y="2943225"/>
          <a:ext cx="3048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35</xdr:row>
      <xdr:rowOff>0</xdr:rowOff>
    </xdr:from>
    <xdr:to>
      <xdr:col>11</xdr:col>
      <xdr:colOff>133349</xdr:colOff>
      <xdr:row>35</xdr:row>
      <xdr:rowOff>95250</xdr:rowOff>
    </xdr:to>
    <xdr:sp macro="" textlink="">
      <xdr:nvSpPr>
        <xdr:cNvPr id="26" name="Text Box 1"/>
        <xdr:cNvSpPr txBox="1">
          <a:spLocks noChangeArrowheads="1"/>
        </xdr:cNvSpPr>
      </xdr:nvSpPr>
      <xdr:spPr bwMode="auto">
        <a:xfrm>
          <a:off x="9677400" y="2943225"/>
          <a:ext cx="3048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35</xdr:row>
      <xdr:rowOff>0</xdr:rowOff>
    </xdr:from>
    <xdr:to>
      <xdr:col>11</xdr:col>
      <xdr:colOff>133349</xdr:colOff>
      <xdr:row>35</xdr:row>
      <xdr:rowOff>95250</xdr:rowOff>
    </xdr:to>
    <xdr:sp macro="" textlink="">
      <xdr:nvSpPr>
        <xdr:cNvPr id="27" name="Text Box 1"/>
        <xdr:cNvSpPr txBox="1">
          <a:spLocks noChangeArrowheads="1"/>
        </xdr:cNvSpPr>
      </xdr:nvSpPr>
      <xdr:spPr bwMode="auto">
        <a:xfrm>
          <a:off x="9677400" y="2943225"/>
          <a:ext cx="3048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35</xdr:row>
      <xdr:rowOff>0</xdr:rowOff>
    </xdr:from>
    <xdr:to>
      <xdr:col>11</xdr:col>
      <xdr:colOff>133349</xdr:colOff>
      <xdr:row>35</xdr:row>
      <xdr:rowOff>95250</xdr:rowOff>
    </xdr:to>
    <xdr:sp macro="" textlink="">
      <xdr:nvSpPr>
        <xdr:cNvPr id="28" name="Text Box 1"/>
        <xdr:cNvSpPr txBox="1">
          <a:spLocks noChangeArrowheads="1"/>
        </xdr:cNvSpPr>
      </xdr:nvSpPr>
      <xdr:spPr bwMode="auto">
        <a:xfrm>
          <a:off x="9677400" y="2943225"/>
          <a:ext cx="3048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35</xdr:row>
      <xdr:rowOff>0</xdr:rowOff>
    </xdr:from>
    <xdr:to>
      <xdr:col>11</xdr:col>
      <xdr:colOff>133349</xdr:colOff>
      <xdr:row>35</xdr:row>
      <xdr:rowOff>95250</xdr:rowOff>
    </xdr:to>
    <xdr:sp macro="" textlink="">
      <xdr:nvSpPr>
        <xdr:cNvPr id="29" name="Text Box 1"/>
        <xdr:cNvSpPr txBox="1">
          <a:spLocks noChangeArrowheads="1"/>
        </xdr:cNvSpPr>
      </xdr:nvSpPr>
      <xdr:spPr bwMode="auto">
        <a:xfrm>
          <a:off x="9677400" y="2943225"/>
          <a:ext cx="3048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35</xdr:row>
      <xdr:rowOff>0</xdr:rowOff>
    </xdr:from>
    <xdr:to>
      <xdr:col>11</xdr:col>
      <xdr:colOff>133349</xdr:colOff>
      <xdr:row>35</xdr:row>
      <xdr:rowOff>95250</xdr:rowOff>
    </xdr:to>
    <xdr:sp macro="" textlink="">
      <xdr:nvSpPr>
        <xdr:cNvPr id="30" name="Text Box 1"/>
        <xdr:cNvSpPr txBox="1">
          <a:spLocks noChangeArrowheads="1"/>
        </xdr:cNvSpPr>
      </xdr:nvSpPr>
      <xdr:spPr bwMode="auto">
        <a:xfrm>
          <a:off x="9677400" y="2943225"/>
          <a:ext cx="3048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35</xdr:row>
      <xdr:rowOff>0</xdr:rowOff>
    </xdr:from>
    <xdr:to>
      <xdr:col>11</xdr:col>
      <xdr:colOff>133349</xdr:colOff>
      <xdr:row>35</xdr:row>
      <xdr:rowOff>95250</xdr:rowOff>
    </xdr:to>
    <xdr:sp macro="" textlink="">
      <xdr:nvSpPr>
        <xdr:cNvPr id="31" name="Text Box 1"/>
        <xdr:cNvSpPr txBox="1">
          <a:spLocks noChangeArrowheads="1"/>
        </xdr:cNvSpPr>
      </xdr:nvSpPr>
      <xdr:spPr bwMode="auto">
        <a:xfrm>
          <a:off x="9677400" y="2943225"/>
          <a:ext cx="3048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35</xdr:row>
      <xdr:rowOff>0</xdr:rowOff>
    </xdr:from>
    <xdr:to>
      <xdr:col>11</xdr:col>
      <xdr:colOff>133349</xdr:colOff>
      <xdr:row>35</xdr:row>
      <xdr:rowOff>95250</xdr:rowOff>
    </xdr:to>
    <xdr:sp macro="" textlink="">
      <xdr:nvSpPr>
        <xdr:cNvPr id="32" name="Text Box 1"/>
        <xdr:cNvSpPr txBox="1">
          <a:spLocks noChangeArrowheads="1"/>
        </xdr:cNvSpPr>
      </xdr:nvSpPr>
      <xdr:spPr bwMode="auto">
        <a:xfrm>
          <a:off x="9677400" y="2943225"/>
          <a:ext cx="3048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35</xdr:row>
      <xdr:rowOff>0</xdr:rowOff>
    </xdr:from>
    <xdr:to>
      <xdr:col>11</xdr:col>
      <xdr:colOff>133349</xdr:colOff>
      <xdr:row>35</xdr:row>
      <xdr:rowOff>95250</xdr:rowOff>
    </xdr:to>
    <xdr:sp macro="" textlink="">
      <xdr:nvSpPr>
        <xdr:cNvPr id="33" name="Text Box 1"/>
        <xdr:cNvSpPr txBox="1">
          <a:spLocks noChangeArrowheads="1"/>
        </xdr:cNvSpPr>
      </xdr:nvSpPr>
      <xdr:spPr bwMode="auto">
        <a:xfrm>
          <a:off x="9677400" y="2943225"/>
          <a:ext cx="3048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35</xdr:row>
      <xdr:rowOff>0</xdr:rowOff>
    </xdr:from>
    <xdr:to>
      <xdr:col>11</xdr:col>
      <xdr:colOff>133349</xdr:colOff>
      <xdr:row>35</xdr:row>
      <xdr:rowOff>95250</xdr:rowOff>
    </xdr:to>
    <xdr:sp macro="" textlink="">
      <xdr:nvSpPr>
        <xdr:cNvPr id="34" name="Text Box 1"/>
        <xdr:cNvSpPr txBox="1">
          <a:spLocks noChangeArrowheads="1"/>
        </xdr:cNvSpPr>
      </xdr:nvSpPr>
      <xdr:spPr bwMode="auto">
        <a:xfrm>
          <a:off x="9677400" y="2943225"/>
          <a:ext cx="3048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35</xdr:row>
      <xdr:rowOff>0</xdr:rowOff>
    </xdr:from>
    <xdr:to>
      <xdr:col>11</xdr:col>
      <xdr:colOff>133349</xdr:colOff>
      <xdr:row>35</xdr:row>
      <xdr:rowOff>95250</xdr:rowOff>
    </xdr:to>
    <xdr:sp macro="" textlink="">
      <xdr:nvSpPr>
        <xdr:cNvPr id="35" name="Text Box 1"/>
        <xdr:cNvSpPr txBox="1">
          <a:spLocks noChangeArrowheads="1"/>
        </xdr:cNvSpPr>
      </xdr:nvSpPr>
      <xdr:spPr bwMode="auto">
        <a:xfrm>
          <a:off x="9677400" y="2943225"/>
          <a:ext cx="3048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35</xdr:row>
      <xdr:rowOff>0</xdr:rowOff>
    </xdr:from>
    <xdr:to>
      <xdr:col>11</xdr:col>
      <xdr:colOff>133349</xdr:colOff>
      <xdr:row>35</xdr:row>
      <xdr:rowOff>95250</xdr:rowOff>
    </xdr:to>
    <xdr:sp macro="" textlink="">
      <xdr:nvSpPr>
        <xdr:cNvPr id="36" name="Text Box 1"/>
        <xdr:cNvSpPr txBox="1">
          <a:spLocks noChangeArrowheads="1"/>
        </xdr:cNvSpPr>
      </xdr:nvSpPr>
      <xdr:spPr bwMode="auto">
        <a:xfrm>
          <a:off x="9677400" y="2943225"/>
          <a:ext cx="3048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35</xdr:row>
      <xdr:rowOff>0</xdr:rowOff>
    </xdr:from>
    <xdr:to>
      <xdr:col>11</xdr:col>
      <xdr:colOff>133349</xdr:colOff>
      <xdr:row>35</xdr:row>
      <xdr:rowOff>95250</xdr:rowOff>
    </xdr:to>
    <xdr:sp macro="" textlink="">
      <xdr:nvSpPr>
        <xdr:cNvPr id="37" name="Text Box 1"/>
        <xdr:cNvSpPr txBox="1">
          <a:spLocks noChangeArrowheads="1"/>
        </xdr:cNvSpPr>
      </xdr:nvSpPr>
      <xdr:spPr bwMode="auto">
        <a:xfrm>
          <a:off x="9677400" y="2943225"/>
          <a:ext cx="3048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35</xdr:row>
      <xdr:rowOff>0</xdr:rowOff>
    </xdr:from>
    <xdr:to>
      <xdr:col>11</xdr:col>
      <xdr:colOff>133349</xdr:colOff>
      <xdr:row>35</xdr:row>
      <xdr:rowOff>95250</xdr:rowOff>
    </xdr:to>
    <xdr:sp macro="" textlink="">
      <xdr:nvSpPr>
        <xdr:cNvPr id="38" name="Text Box 1"/>
        <xdr:cNvSpPr txBox="1">
          <a:spLocks noChangeArrowheads="1"/>
        </xdr:cNvSpPr>
      </xdr:nvSpPr>
      <xdr:spPr bwMode="auto">
        <a:xfrm>
          <a:off x="9677400" y="2943225"/>
          <a:ext cx="3048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35</xdr:row>
      <xdr:rowOff>0</xdr:rowOff>
    </xdr:from>
    <xdr:to>
      <xdr:col>11</xdr:col>
      <xdr:colOff>133349</xdr:colOff>
      <xdr:row>35</xdr:row>
      <xdr:rowOff>95250</xdr:rowOff>
    </xdr:to>
    <xdr:sp macro="" textlink="">
      <xdr:nvSpPr>
        <xdr:cNvPr id="39" name="Text Box 1"/>
        <xdr:cNvSpPr txBox="1">
          <a:spLocks noChangeArrowheads="1"/>
        </xdr:cNvSpPr>
      </xdr:nvSpPr>
      <xdr:spPr bwMode="auto">
        <a:xfrm>
          <a:off x="9677400" y="2943225"/>
          <a:ext cx="3048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35</xdr:row>
      <xdr:rowOff>0</xdr:rowOff>
    </xdr:from>
    <xdr:to>
      <xdr:col>11</xdr:col>
      <xdr:colOff>133349</xdr:colOff>
      <xdr:row>35</xdr:row>
      <xdr:rowOff>95250</xdr:rowOff>
    </xdr:to>
    <xdr:sp macro="" textlink="">
      <xdr:nvSpPr>
        <xdr:cNvPr id="40" name="Text Box 1"/>
        <xdr:cNvSpPr txBox="1">
          <a:spLocks noChangeArrowheads="1"/>
        </xdr:cNvSpPr>
      </xdr:nvSpPr>
      <xdr:spPr bwMode="auto">
        <a:xfrm>
          <a:off x="9677400" y="2943225"/>
          <a:ext cx="3048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35</xdr:row>
      <xdr:rowOff>0</xdr:rowOff>
    </xdr:from>
    <xdr:to>
      <xdr:col>11</xdr:col>
      <xdr:colOff>133349</xdr:colOff>
      <xdr:row>35</xdr:row>
      <xdr:rowOff>95250</xdr:rowOff>
    </xdr:to>
    <xdr:sp macro="" textlink="">
      <xdr:nvSpPr>
        <xdr:cNvPr id="41" name="Text Box 1"/>
        <xdr:cNvSpPr txBox="1">
          <a:spLocks noChangeArrowheads="1"/>
        </xdr:cNvSpPr>
      </xdr:nvSpPr>
      <xdr:spPr bwMode="auto">
        <a:xfrm>
          <a:off x="9677400" y="2943225"/>
          <a:ext cx="3048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35</xdr:row>
      <xdr:rowOff>0</xdr:rowOff>
    </xdr:from>
    <xdr:to>
      <xdr:col>11</xdr:col>
      <xdr:colOff>133349</xdr:colOff>
      <xdr:row>35</xdr:row>
      <xdr:rowOff>95250</xdr:rowOff>
    </xdr:to>
    <xdr:sp macro="" textlink="">
      <xdr:nvSpPr>
        <xdr:cNvPr id="42" name="Text Box 1"/>
        <xdr:cNvSpPr txBox="1">
          <a:spLocks noChangeArrowheads="1"/>
        </xdr:cNvSpPr>
      </xdr:nvSpPr>
      <xdr:spPr bwMode="auto">
        <a:xfrm>
          <a:off x="9677400" y="2943225"/>
          <a:ext cx="3048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35</xdr:row>
      <xdr:rowOff>0</xdr:rowOff>
    </xdr:from>
    <xdr:to>
      <xdr:col>11</xdr:col>
      <xdr:colOff>133349</xdr:colOff>
      <xdr:row>35</xdr:row>
      <xdr:rowOff>95250</xdr:rowOff>
    </xdr:to>
    <xdr:sp macro="" textlink="">
      <xdr:nvSpPr>
        <xdr:cNvPr id="43" name="Text Box 1"/>
        <xdr:cNvSpPr txBox="1">
          <a:spLocks noChangeArrowheads="1"/>
        </xdr:cNvSpPr>
      </xdr:nvSpPr>
      <xdr:spPr bwMode="auto">
        <a:xfrm>
          <a:off x="9677400" y="2943225"/>
          <a:ext cx="3048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35</xdr:row>
      <xdr:rowOff>0</xdr:rowOff>
    </xdr:from>
    <xdr:to>
      <xdr:col>11</xdr:col>
      <xdr:colOff>133349</xdr:colOff>
      <xdr:row>35</xdr:row>
      <xdr:rowOff>95250</xdr:rowOff>
    </xdr:to>
    <xdr:sp macro="" textlink="">
      <xdr:nvSpPr>
        <xdr:cNvPr id="44" name="Text Box 1"/>
        <xdr:cNvSpPr txBox="1">
          <a:spLocks noChangeArrowheads="1"/>
        </xdr:cNvSpPr>
      </xdr:nvSpPr>
      <xdr:spPr bwMode="auto">
        <a:xfrm>
          <a:off x="9677400" y="2943225"/>
          <a:ext cx="3048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35</xdr:row>
      <xdr:rowOff>0</xdr:rowOff>
    </xdr:from>
    <xdr:to>
      <xdr:col>11</xdr:col>
      <xdr:colOff>133349</xdr:colOff>
      <xdr:row>35</xdr:row>
      <xdr:rowOff>95250</xdr:rowOff>
    </xdr:to>
    <xdr:sp macro="" textlink="">
      <xdr:nvSpPr>
        <xdr:cNvPr id="45" name="Text Box 1"/>
        <xdr:cNvSpPr txBox="1">
          <a:spLocks noChangeArrowheads="1"/>
        </xdr:cNvSpPr>
      </xdr:nvSpPr>
      <xdr:spPr bwMode="auto">
        <a:xfrm>
          <a:off x="9677400" y="2943225"/>
          <a:ext cx="3048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35</xdr:row>
      <xdr:rowOff>0</xdr:rowOff>
    </xdr:from>
    <xdr:to>
      <xdr:col>11</xdr:col>
      <xdr:colOff>133349</xdr:colOff>
      <xdr:row>35</xdr:row>
      <xdr:rowOff>95250</xdr:rowOff>
    </xdr:to>
    <xdr:sp macro="" textlink="">
      <xdr:nvSpPr>
        <xdr:cNvPr id="46" name="Text Box 1"/>
        <xdr:cNvSpPr txBox="1">
          <a:spLocks noChangeArrowheads="1"/>
        </xdr:cNvSpPr>
      </xdr:nvSpPr>
      <xdr:spPr bwMode="auto">
        <a:xfrm>
          <a:off x="9677400" y="2943225"/>
          <a:ext cx="3048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35</xdr:row>
      <xdr:rowOff>0</xdr:rowOff>
    </xdr:from>
    <xdr:to>
      <xdr:col>11</xdr:col>
      <xdr:colOff>133349</xdr:colOff>
      <xdr:row>35</xdr:row>
      <xdr:rowOff>95250</xdr:rowOff>
    </xdr:to>
    <xdr:sp macro="" textlink="">
      <xdr:nvSpPr>
        <xdr:cNvPr id="47" name="Text Box 1"/>
        <xdr:cNvSpPr txBox="1">
          <a:spLocks noChangeArrowheads="1"/>
        </xdr:cNvSpPr>
      </xdr:nvSpPr>
      <xdr:spPr bwMode="auto">
        <a:xfrm>
          <a:off x="9677400" y="2943225"/>
          <a:ext cx="3048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35</xdr:row>
      <xdr:rowOff>0</xdr:rowOff>
    </xdr:from>
    <xdr:to>
      <xdr:col>11</xdr:col>
      <xdr:colOff>133349</xdr:colOff>
      <xdr:row>35</xdr:row>
      <xdr:rowOff>95250</xdr:rowOff>
    </xdr:to>
    <xdr:sp macro="" textlink="">
      <xdr:nvSpPr>
        <xdr:cNvPr id="48" name="Text Box 1"/>
        <xdr:cNvSpPr txBox="1">
          <a:spLocks noChangeArrowheads="1"/>
        </xdr:cNvSpPr>
      </xdr:nvSpPr>
      <xdr:spPr bwMode="auto">
        <a:xfrm>
          <a:off x="9677400" y="2943225"/>
          <a:ext cx="3048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35</xdr:row>
      <xdr:rowOff>0</xdr:rowOff>
    </xdr:from>
    <xdr:to>
      <xdr:col>11</xdr:col>
      <xdr:colOff>133349</xdr:colOff>
      <xdr:row>35</xdr:row>
      <xdr:rowOff>95250</xdr:rowOff>
    </xdr:to>
    <xdr:sp macro="" textlink="">
      <xdr:nvSpPr>
        <xdr:cNvPr id="49" name="Text Box 1"/>
        <xdr:cNvSpPr txBox="1">
          <a:spLocks noChangeArrowheads="1"/>
        </xdr:cNvSpPr>
      </xdr:nvSpPr>
      <xdr:spPr bwMode="auto">
        <a:xfrm>
          <a:off x="9677400" y="2943225"/>
          <a:ext cx="3048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35</xdr:row>
      <xdr:rowOff>0</xdr:rowOff>
    </xdr:from>
    <xdr:to>
      <xdr:col>11</xdr:col>
      <xdr:colOff>133349</xdr:colOff>
      <xdr:row>35</xdr:row>
      <xdr:rowOff>95250</xdr:rowOff>
    </xdr:to>
    <xdr:sp macro="" textlink="">
      <xdr:nvSpPr>
        <xdr:cNvPr id="50" name="Text Box 1"/>
        <xdr:cNvSpPr txBox="1">
          <a:spLocks noChangeArrowheads="1"/>
        </xdr:cNvSpPr>
      </xdr:nvSpPr>
      <xdr:spPr bwMode="auto">
        <a:xfrm>
          <a:off x="9677400" y="2943225"/>
          <a:ext cx="3048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35</xdr:row>
      <xdr:rowOff>0</xdr:rowOff>
    </xdr:from>
    <xdr:to>
      <xdr:col>11</xdr:col>
      <xdr:colOff>133349</xdr:colOff>
      <xdr:row>35</xdr:row>
      <xdr:rowOff>95250</xdr:rowOff>
    </xdr:to>
    <xdr:sp macro="" textlink="">
      <xdr:nvSpPr>
        <xdr:cNvPr id="51" name="Text Box 1"/>
        <xdr:cNvSpPr txBox="1">
          <a:spLocks noChangeArrowheads="1"/>
        </xdr:cNvSpPr>
      </xdr:nvSpPr>
      <xdr:spPr bwMode="auto">
        <a:xfrm>
          <a:off x="9677400" y="2943225"/>
          <a:ext cx="3048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35</xdr:row>
      <xdr:rowOff>0</xdr:rowOff>
    </xdr:from>
    <xdr:to>
      <xdr:col>11</xdr:col>
      <xdr:colOff>133349</xdr:colOff>
      <xdr:row>35</xdr:row>
      <xdr:rowOff>95250</xdr:rowOff>
    </xdr:to>
    <xdr:sp macro="" textlink="">
      <xdr:nvSpPr>
        <xdr:cNvPr id="52" name="Text Box 1"/>
        <xdr:cNvSpPr txBox="1">
          <a:spLocks noChangeArrowheads="1"/>
        </xdr:cNvSpPr>
      </xdr:nvSpPr>
      <xdr:spPr bwMode="auto">
        <a:xfrm>
          <a:off x="9677400" y="2943225"/>
          <a:ext cx="3048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35</xdr:row>
      <xdr:rowOff>0</xdr:rowOff>
    </xdr:from>
    <xdr:to>
      <xdr:col>11</xdr:col>
      <xdr:colOff>133349</xdr:colOff>
      <xdr:row>35</xdr:row>
      <xdr:rowOff>95250</xdr:rowOff>
    </xdr:to>
    <xdr:sp macro="" textlink="">
      <xdr:nvSpPr>
        <xdr:cNvPr id="53" name="Text Box 1"/>
        <xdr:cNvSpPr txBox="1">
          <a:spLocks noChangeArrowheads="1"/>
        </xdr:cNvSpPr>
      </xdr:nvSpPr>
      <xdr:spPr bwMode="auto">
        <a:xfrm>
          <a:off x="9677400" y="2943225"/>
          <a:ext cx="3048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35</xdr:row>
      <xdr:rowOff>0</xdr:rowOff>
    </xdr:from>
    <xdr:to>
      <xdr:col>11</xdr:col>
      <xdr:colOff>133349</xdr:colOff>
      <xdr:row>35</xdr:row>
      <xdr:rowOff>95250</xdr:rowOff>
    </xdr:to>
    <xdr:sp macro="" textlink="">
      <xdr:nvSpPr>
        <xdr:cNvPr id="54" name="Text Box 1"/>
        <xdr:cNvSpPr txBox="1">
          <a:spLocks noChangeArrowheads="1"/>
        </xdr:cNvSpPr>
      </xdr:nvSpPr>
      <xdr:spPr bwMode="auto">
        <a:xfrm>
          <a:off x="9677400" y="2943225"/>
          <a:ext cx="3048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35</xdr:row>
      <xdr:rowOff>0</xdr:rowOff>
    </xdr:from>
    <xdr:to>
      <xdr:col>11</xdr:col>
      <xdr:colOff>133349</xdr:colOff>
      <xdr:row>35</xdr:row>
      <xdr:rowOff>95250</xdr:rowOff>
    </xdr:to>
    <xdr:sp macro="" textlink="">
      <xdr:nvSpPr>
        <xdr:cNvPr id="55" name="Text Box 1"/>
        <xdr:cNvSpPr txBox="1">
          <a:spLocks noChangeArrowheads="1"/>
        </xdr:cNvSpPr>
      </xdr:nvSpPr>
      <xdr:spPr bwMode="auto">
        <a:xfrm>
          <a:off x="9677400" y="2943225"/>
          <a:ext cx="3048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35</xdr:row>
      <xdr:rowOff>0</xdr:rowOff>
    </xdr:from>
    <xdr:to>
      <xdr:col>11</xdr:col>
      <xdr:colOff>133349</xdr:colOff>
      <xdr:row>35</xdr:row>
      <xdr:rowOff>95250</xdr:rowOff>
    </xdr:to>
    <xdr:sp macro="" textlink="">
      <xdr:nvSpPr>
        <xdr:cNvPr id="56" name="Text Box 1"/>
        <xdr:cNvSpPr txBox="1">
          <a:spLocks noChangeArrowheads="1"/>
        </xdr:cNvSpPr>
      </xdr:nvSpPr>
      <xdr:spPr bwMode="auto">
        <a:xfrm>
          <a:off x="9677400" y="2943225"/>
          <a:ext cx="3048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35</xdr:row>
      <xdr:rowOff>0</xdr:rowOff>
    </xdr:from>
    <xdr:to>
      <xdr:col>11</xdr:col>
      <xdr:colOff>133349</xdr:colOff>
      <xdr:row>35</xdr:row>
      <xdr:rowOff>95250</xdr:rowOff>
    </xdr:to>
    <xdr:sp macro="" textlink="">
      <xdr:nvSpPr>
        <xdr:cNvPr id="57" name="Text Box 1"/>
        <xdr:cNvSpPr txBox="1">
          <a:spLocks noChangeArrowheads="1"/>
        </xdr:cNvSpPr>
      </xdr:nvSpPr>
      <xdr:spPr bwMode="auto">
        <a:xfrm>
          <a:off x="9677400" y="2943225"/>
          <a:ext cx="3048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35</xdr:row>
      <xdr:rowOff>0</xdr:rowOff>
    </xdr:from>
    <xdr:to>
      <xdr:col>11</xdr:col>
      <xdr:colOff>133349</xdr:colOff>
      <xdr:row>35</xdr:row>
      <xdr:rowOff>95250</xdr:rowOff>
    </xdr:to>
    <xdr:sp macro="" textlink="">
      <xdr:nvSpPr>
        <xdr:cNvPr id="58" name="Text Box 1"/>
        <xdr:cNvSpPr txBox="1">
          <a:spLocks noChangeArrowheads="1"/>
        </xdr:cNvSpPr>
      </xdr:nvSpPr>
      <xdr:spPr bwMode="auto">
        <a:xfrm>
          <a:off x="9677400" y="2943225"/>
          <a:ext cx="3048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35</xdr:row>
      <xdr:rowOff>0</xdr:rowOff>
    </xdr:from>
    <xdr:to>
      <xdr:col>11</xdr:col>
      <xdr:colOff>133349</xdr:colOff>
      <xdr:row>35</xdr:row>
      <xdr:rowOff>95250</xdr:rowOff>
    </xdr:to>
    <xdr:sp macro="" textlink="">
      <xdr:nvSpPr>
        <xdr:cNvPr id="59" name="Text Box 1"/>
        <xdr:cNvSpPr txBox="1">
          <a:spLocks noChangeArrowheads="1"/>
        </xdr:cNvSpPr>
      </xdr:nvSpPr>
      <xdr:spPr bwMode="auto">
        <a:xfrm>
          <a:off x="9677400" y="2943225"/>
          <a:ext cx="3048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35</xdr:row>
      <xdr:rowOff>0</xdr:rowOff>
    </xdr:from>
    <xdr:to>
      <xdr:col>11</xdr:col>
      <xdr:colOff>133349</xdr:colOff>
      <xdr:row>35</xdr:row>
      <xdr:rowOff>95250</xdr:rowOff>
    </xdr:to>
    <xdr:sp macro="" textlink="">
      <xdr:nvSpPr>
        <xdr:cNvPr id="60" name="Text Box 1"/>
        <xdr:cNvSpPr txBox="1">
          <a:spLocks noChangeArrowheads="1"/>
        </xdr:cNvSpPr>
      </xdr:nvSpPr>
      <xdr:spPr bwMode="auto">
        <a:xfrm>
          <a:off x="9677400" y="2943225"/>
          <a:ext cx="3048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35</xdr:row>
      <xdr:rowOff>0</xdr:rowOff>
    </xdr:from>
    <xdr:to>
      <xdr:col>11</xdr:col>
      <xdr:colOff>133349</xdr:colOff>
      <xdr:row>35</xdr:row>
      <xdr:rowOff>95250</xdr:rowOff>
    </xdr:to>
    <xdr:sp macro="" textlink="">
      <xdr:nvSpPr>
        <xdr:cNvPr id="61" name="Text Box 1"/>
        <xdr:cNvSpPr txBox="1">
          <a:spLocks noChangeArrowheads="1"/>
        </xdr:cNvSpPr>
      </xdr:nvSpPr>
      <xdr:spPr bwMode="auto">
        <a:xfrm>
          <a:off x="9677400" y="2943225"/>
          <a:ext cx="3048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35</xdr:row>
      <xdr:rowOff>0</xdr:rowOff>
    </xdr:from>
    <xdr:to>
      <xdr:col>11</xdr:col>
      <xdr:colOff>133349</xdr:colOff>
      <xdr:row>35</xdr:row>
      <xdr:rowOff>95250</xdr:rowOff>
    </xdr:to>
    <xdr:sp macro="" textlink="">
      <xdr:nvSpPr>
        <xdr:cNvPr id="62" name="Text Box 1"/>
        <xdr:cNvSpPr txBox="1">
          <a:spLocks noChangeArrowheads="1"/>
        </xdr:cNvSpPr>
      </xdr:nvSpPr>
      <xdr:spPr bwMode="auto">
        <a:xfrm>
          <a:off x="9677400" y="2943225"/>
          <a:ext cx="3048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35</xdr:row>
      <xdr:rowOff>0</xdr:rowOff>
    </xdr:from>
    <xdr:to>
      <xdr:col>11</xdr:col>
      <xdr:colOff>133349</xdr:colOff>
      <xdr:row>35</xdr:row>
      <xdr:rowOff>95250</xdr:rowOff>
    </xdr:to>
    <xdr:sp macro="" textlink="">
      <xdr:nvSpPr>
        <xdr:cNvPr id="63" name="Text Box 1"/>
        <xdr:cNvSpPr txBox="1">
          <a:spLocks noChangeArrowheads="1"/>
        </xdr:cNvSpPr>
      </xdr:nvSpPr>
      <xdr:spPr bwMode="auto">
        <a:xfrm>
          <a:off x="9677400" y="2943225"/>
          <a:ext cx="3048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35</xdr:row>
      <xdr:rowOff>0</xdr:rowOff>
    </xdr:from>
    <xdr:to>
      <xdr:col>11</xdr:col>
      <xdr:colOff>133349</xdr:colOff>
      <xdr:row>35</xdr:row>
      <xdr:rowOff>95250</xdr:rowOff>
    </xdr:to>
    <xdr:sp macro="" textlink="">
      <xdr:nvSpPr>
        <xdr:cNvPr id="64" name="Text Box 1"/>
        <xdr:cNvSpPr txBox="1">
          <a:spLocks noChangeArrowheads="1"/>
        </xdr:cNvSpPr>
      </xdr:nvSpPr>
      <xdr:spPr bwMode="auto">
        <a:xfrm>
          <a:off x="9677400" y="2943225"/>
          <a:ext cx="3048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35</xdr:row>
      <xdr:rowOff>0</xdr:rowOff>
    </xdr:from>
    <xdr:to>
      <xdr:col>11</xdr:col>
      <xdr:colOff>133349</xdr:colOff>
      <xdr:row>35</xdr:row>
      <xdr:rowOff>95250</xdr:rowOff>
    </xdr:to>
    <xdr:sp macro="" textlink="">
      <xdr:nvSpPr>
        <xdr:cNvPr id="65" name="Text Box 1"/>
        <xdr:cNvSpPr txBox="1">
          <a:spLocks noChangeArrowheads="1"/>
        </xdr:cNvSpPr>
      </xdr:nvSpPr>
      <xdr:spPr bwMode="auto">
        <a:xfrm>
          <a:off x="9677400" y="2943225"/>
          <a:ext cx="3048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35</xdr:row>
      <xdr:rowOff>0</xdr:rowOff>
    </xdr:from>
    <xdr:to>
      <xdr:col>11</xdr:col>
      <xdr:colOff>133349</xdr:colOff>
      <xdr:row>35</xdr:row>
      <xdr:rowOff>95250</xdr:rowOff>
    </xdr:to>
    <xdr:sp macro="" textlink="">
      <xdr:nvSpPr>
        <xdr:cNvPr id="66" name="Text Box 1"/>
        <xdr:cNvSpPr txBox="1">
          <a:spLocks noChangeArrowheads="1"/>
        </xdr:cNvSpPr>
      </xdr:nvSpPr>
      <xdr:spPr bwMode="auto">
        <a:xfrm>
          <a:off x="9677400" y="2943225"/>
          <a:ext cx="3048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35</xdr:row>
      <xdr:rowOff>0</xdr:rowOff>
    </xdr:from>
    <xdr:to>
      <xdr:col>11</xdr:col>
      <xdr:colOff>133349</xdr:colOff>
      <xdr:row>35</xdr:row>
      <xdr:rowOff>95250</xdr:rowOff>
    </xdr:to>
    <xdr:sp macro="" textlink="">
      <xdr:nvSpPr>
        <xdr:cNvPr id="67" name="Text Box 1"/>
        <xdr:cNvSpPr txBox="1">
          <a:spLocks noChangeArrowheads="1"/>
        </xdr:cNvSpPr>
      </xdr:nvSpPr>
      <xdr:spPr bwMode="auto">
        <a:xfrm>
          <a:off x="9677400" y="2943225"/>
          <a:ext cx="3048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35</xdr:row>
      <xdr:rowOff>0</xdr:rowOff>
    </xdr:from>
    <xdr:to>
      <xdr:col>11</xdr:col>
      <xdr:colOff>133349</xdr:colOff>
      <xdr:row>35</xdr:row>
      <xdr:rowOff>95250</xdr:rowOff>
    </xdr:to>
    <xdr:sp macro="" textlink="">
      <xdr:nvSpPr>
        <xdr:cNvPr id="68" name="Text Box 1"/>
        <xdr:cNvSpPr txBox="1">
          <a:spLocks noChangeArrowheads="1"/>
        </xdr:cNvSpPr>
      </xdr:nvSpPr>
      <xdr:spPr bwMode="auto">
        <a:xfrm>
          <a:off x="9677400" y="2943225"/>
          <a:ext cx="3048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35</xdr:row>
      <xdr:rowOff>0</xdr:rowOff>
    </xdr:from>
    <xdr:to>
      <xdr:col>11</xdr:col>
      <xdr:colOff>133349</xdr:colOff>
      <xdr:row>35</xdr:row>
      <xdr:rowOff>95250</xdr:rowOff>
    </xdr:to>
    <xdr:sp macro="" textlink="">
      <xdr:nvSpPr>
        <xdr:cNvPr id="69" name="Text Box 1"/>
        <xdr:cNvSpPr txBox="1">
          <a:spLocks noChangeArrowheads="1"/>
        </xdr:cNvSpPr>
      </xdr:nvSpPr>
      <xdr:spPr bwMode="auto">
        <a:xfrm>
          <a:off x="9677400" y="2943225"/>
          <a:ext cx="3048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35</xdr:row>
      <xdr:rowOff>0</xdr:rowOff>
    </xdr:from>
    <xdr:to>
      <xdr:col>11</xdr:col>
      <xdr:colOff>133349</xdr:colOff>
      <xdr:row>35</xdr:row>
      <xdr:rowOff>95250</xdr:rowOff>
    </xdr:to>
    <xdr:sp macro="" textlink="">
      <xdr:nvSpPr>
        <xdr:cNvPr id="70" name="Text Box 1"/>
        <xdr:cNvSpPr txBox="1">
          <a:spLocks noChangeArrowheads="1"/>
        </xdr:cNvSpPr>
      </xdr:nvSpPr>
      <xdr:spPr bwMode="auto">
        <a:xfrm>
          <a:off x="9677400" y="2943225"/>
          <a:ext cx="3048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35</xdr:row>
      <xdr:rowOff>0</xdr:rowOff>
    </xdr:from>
    <xdr:to>
      <xdr:col>11</xdr:col>
      <xdr:colOff>133349</xdr:colOff>
      <xdr:row>35</xdr:row>
      <xdr:rowOff>95250</xdr:rowOff>
    </xdr:to>
    <xdr:sp macro="" textlink="">
      <xdr:nvSpPr>
        <xdr:cNvPr id="71" name="Text Box 1"/>
        <xdr:cNvSpPr txBox="1">
          <a:spLocks noChangeArrowheads="1"/>
        </xdr:cNvSpPr>
      </xdr:nvSpPr>
      <xdr:spPr bwMode="auto">
        <a:xfrm>
          <a:off x="9677400" y="2943225"/>
          <a:ext cx="3048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35</xdr:row>
      <xdr:rowOff>0</xdr:rowOff>
    </xdr:from>
    <xdr:to>
      <xdr:col>11</xdr:col>
      <xdr:colOff>133349</xdr:colOff>
      <xdr:row>35</xdr:row>
      <xdr:rowOff>95250</xdr:rowOff>
    </xdr:to>
    <xdr:sp macro="" textlink="">
      <xdr:nvSpPr>
        <xdr:cNvPr id="72" name="Text Box 1"/>
        <xdr:cNvSpPr txBox="1">
          <a:spLocks noChangeArrowheads="1"/>
        </xdr:cNvSpPr>
      </xdr:nvSpPr>
      <xdr:spPr bwMode="auto">
        <a:xfrm>
          <a:off x="9677400" y="2943225"/>
          <a:ext cx="3048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35</xdr:row>
      <xdr:rowOff>0</xdr:rowOff>
    </xdr:from>
    <xdr:to>
      <xdr:col>11</xdr:col>
      <xdr:colOff>133349</xdr:colOff>
      <xdr:row>35</xdr:row>
      <xdr:rowOff>95250</xdr:rowOff>
    </xdr:to>
    <xdr:sp macro="" textlink="">
      <xdr:nvSpPr>
        <xdr:cNvPr id="73" name="Text Box 1"/>
        <xdr:cNvSpPr txBox="1">
          <a:spLocks noChangeArrowheads="1"/>
        </xdr:cNvSpPr>
      </xdr:nvSpPr>
      <xdr:spPr bwMode="auto">
        <a:xfrm>
          <a:off x="9677400" y="2943225"/>
          <a:ext cx="3048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35</xdr:row>
      <xdr:rowOff>0</xdr:rowOff>
    </xdr:from>
    <xdr:to>
      <xdr:col>11</xdr:col>
      <xdr:colOff>133349</xdr:colOff>
      <xdr:row>35</xdr:row>
      <xdr:rowOff>95250</xdr:rowOff>
    </xdr:to>
    <xdr:sp macro="" textlink="">
      <xdr:nvSpPr>
        <xdr:cNvPr id="74" name="Text Box 1"/>
        <xdr:cNvSpPr txBox="1">
          <a:spLocks noChangeArrowheads="1"/>
        </xdr:cNvSpPr>
      </xdr:nvSpPr>
      <xdr:spPr bwMode="auto">
        <a:xfrm>
          <a:off x="9677400" y="2943225"/>
          <a:ext cx="3048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35</xdr:row>
      <xdr:rowOff>0</xdr:rowOff>
    </xdr:from>
    <xdr:to>
      <xdr:col>11</xdr:col>
      <xdr:colOff>133349</xdr:colOff>
      <xdr:row>35</xdr:row>
      <xdr:rowOff>95250</xdr:rowOff>
    </xdr:to>
    <xdr:sp macro="" textlink="">
      <xdr:nvSpPr>
        <xdr:cNvPr id="75" name="Text Box 1"/>
        <xdr:cNvSpPr txBox="1">
          <a:spLocks noChangeArrowheads="1"/>
        </xdr:cNvSpPr>
      </xdr:nvSpPr>
      <xdr:spPr bwMode="auto">
        <a:xfrm>
          <a:off x="9677400" y="2943225"/>
          <a:ext cx="3048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35</xdr:row>
      <xdr:rowOff>0</xdr:rowOff>
    </xdr:from>
    <xdr:to>
      <xdr:col>11</xdr:col>
      <xdr:colOff>133349</xdr:colOff>
      <xdr:row>35</xdr:row>
      <xdr:rowOff>95250</xdr:rowOff>
    </xdr:to>
    <xdr:sp macro="" textlink="">
      <xdr:nvSpPr>
        <xdr:cNvPr id="76" name="Text Box 1"/>
        <xdr:cNvSpPr txBox="1">
          <a:spLocks noChangeArrowheads="1"/>
        </xdr:cNvSpPr>
      </xdr:nvSpPr>
      <xdr:spPr bwMode="auto">
        <a:xfrm>
          <a:off x="9677400" y="2943225"/>
          <a:ext cx="3048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35</xdr:row>
      <xdr:rowOff>0</xdr:rowOff>
    </xdr:from>
    <xdr:to>
      <xdr:col>11</xdr:col>
      <xdr:colOff>133349</xdr:colOff>
      <xdr:row>35</xdr:row>
      <xdr:rowOff>95250</xdr:rowOff>
    </xdr:to>
    <xdr:sp macro="" textlink="">
      <xdr:nvSpPr>
        <xdr:cNvPr id="77" name="Text Box 1"/>
        <xdr:cNvSpPr txBox="1">
          <a:spLocks noChangeArrowheads="1"/>
        </xdr:cNvSpPr>
      </xdr:nvSpPr>
      <xdr:spPr bwMode="auto">
        <a:xfrm>
          <a:off x="9677400" y="2943225"/>
          <a:ext cx="3048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35</xdr:row>
      <xdr:rowOff>0</xdr:rowOff>
    </xdr:from>
    <xdr:to>
      <xdr:col>11</xdr:col>
      <xdr:colOff>133349</xdr:colOff>
      <xdr:row>35</xdr:row>
      <xdr:rowOff>95250</xdr:rowOff>
    </xdr:to>
    <xdr:sp macro="" textlink="">
      <xdr:nvSpPr>
        <xdr:cNvPr id="78" name="Text Box 1"/>
        <xdr:cNvSpPr txBox="1">
          <a:spLocks noChangeArrowheads="1"/>
        </xdr:cNvSpPr>
      </xdr:nvSpPr>
      <xdr:spPr bwMode="auto">
        <a:xfrm>
          <a:off x="9677400" y="2943225"/>
          <a:ext cx="3048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35</xdr:row>
      <xdr:rowOff>0</xdr:rowOff>
    </xdr:from>
    <xdr:to>
      <xdr:col>11</xdr:col>
      <xdr:colOff>133349</xdr:colOff>
      <xdr:row>35</xdr:row>
      <xdr:rowOff>95250</xdr:rowOff>
    </xdr:to>
    <xdr:sp macro="" textlink="">
      <xdr:nvSpPr>
        <xdr:cNvPr id="79" name="Text Box 1"/>
        <xdr:cNvSpPr txBox="1">
          <a:spLocks noChangeArrowheads="1"/>
        </xdr:cNvSpPr>
      </xdr:nvSpPr>
      <xdr:spPr bwMode="auto">
        <a:xfrm>
          <a:off x="9677400" y="2943225"/>
          <a:ext cx="3048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35</xdr:row>
      <xdr:rowOff>0</xdr:rowOff>
    </xdr:from>
    <xdr:to>
      <xdr:col>11</xdr:col>
      <xdr:colOff>133349</xdr:colOff>
      <xdr:row>35</xdr:row>
      <xdr:rowOff>95250</xdr:rowOff>
    </xdr:to>
    <xdr:sp macro="" textlink="">
      <xdr:nvSpPr>
        <xdr:cNvPr id="80" name="Text Box 1"/>
        <xdr:cNvSpPr txBox="1">
          <a:spLocks noChangeArrowheads="1"/>
        </xdr:cNvSpPr>
      </xdr:nvSpPr>
      <xdr:spPr bwMode="auto">
        <a:xfrm>
          <a:off x="9677400" y="2943225"/>
          <a:ext cx="3048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35</xdr:row>
      <xdr:rowOff>0</xdr:rowOff>
    </xdr:from>
    <xdr:to>
      <xdr:col>11</xdr:col>
      <xdr:colOff>133349</xdr:colOff>
      <xdr:row>35</xdr:row>
      <xdr:rowOff>95250</xdr:rowOff>
    </xdr:to>
    <xdr:sp macro="" textlink="">
      <xdr:nvSpPr>
        <xdr:cNvPr id="81" name="Text Box 1"/>
        <xdr:cNvSpPr txBox="1">
          <a:spLocks noChangeArrowheads="1"/>
        </xdr:cNvSpPr>
      </xdr:nvSpPr>
      <xdr:spPr bwMode="auto">
        <a:xfrm>
          <a:off x="9677400" y="2943225"/>
          <a:ext cx="3048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35</xdr:row>
      <xdr:rowOff>0</xdr:rowOff>
    </xdr:from>
    <xdr:to>
      <xdr:col>11</xdr:col>
      <xdr:colOff>133349</xdr:colOff>
      <xdr:row>35</xdr:row>
      <xdr:rowOff>95250</xdr:rowOff>
    </xdr:to>
    <xdr:sp macro="" textlink="">
      <xdr:nvSpPr>
        <xdr:cNvPr id="82" name="Text Box 1"/>
        <xdr:cNvSpPr txBox="1">
          <a:spLocks noChangeArrowheads="1"/>
        </xdr:cNvSpPr>
      </xdr:nvSpPr>
      <xdr:spPr bwMode="auto">
        <a:xfrm>
          <a:off x="9677400" y="2943225"/>
          <a:ext cx="3048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35</xdr:row>
      <xdr:rowOff>0</xdr:rowOff>
    </xdr:from>
    <xdr:to>
      <xdr:col>11</xdr:col>
      <xdr:colOff>133349</xdr:colOff>
      <xdr:row>35</xdr:row>
      <xdr:rowOff>95250</xdr:rowOff>
    </xdr:to>
    <xdr:sp macro="" textlink="">
      <xdr:nvSpPr>
        <xdr:cNvPr id="83" name="Text Box 1"/>
        <xdr:cNvSpPr txBox="1">
          <a:spLocks noChangeArrowheads="1"/>
        </xdr:cNvSpPr>
      </xdr:nvSpPr>
      <xdr:spPr bwMode="auto">
        <a:xfrm>
          <a:off x="9677400" y="2943225"/>
          <a:ext cx="3048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35</xdr:row>
      <xdr:rowOff>0</xdr:rowOff>
    </xdr:from>
    <xdr:to>
      <xdr:col>11</xdr:col>
      <xdr:colOff>133349</xdr:colOff>
      <xdr:row>35</xdr:row>
      <xdr:rowOff>95250</xdr:rowOff>
    </xdr:to>
    <xdr:sp macro="" textlink="">
      <xdr:nvSpPr>
        <xdr:cNvPr id="84" name="Text Box 1"/>
        <xdr:cNvSpPr txBox="1">
          <a:spLocks noChangeArrowheads="1"/>
        </xdr:cNvSpPr>
      </xdr:nvSpPr>
      <xdr:spPr bwMode="auto">
        <a:xfrm>
          <a:off x="9677400" y="2943225"/>
          <a:ext cx="3048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35</xdr:row>
      <xdr:rowOff>0</xdr:rowOff>
    </xdr:from>
    <xdr:to>
      <xdr:col>11</xdr:col>
      <xdr:colOff>133349</xdr:colOff>
      <xdr:row>35</xdr:row>
      <xdr:rowOff>95250</xdr:rowOff>
    </xdr:to>
    <xdr:sp macro="" textlink="">
      <xdr:nvSpPr>
        <xdr:cNvPr id="85" name="Text Box 1"/>
        <xdr:cNvSpPr txBox="1">
          <a:spLocks noChangeArrowheads="1"/>
        </xdr:cNvSpPr>
      </xdr:nvSpPr>
      <xdr:spPr bwMode="auto">
        <a:xfrm>
          <a:off x="9677400" y="2943225"/>
          <a:ext cx="3048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35</xdr:row>
      <xdr:rowOff>0</xdr:rowOff>
    </xdr:from>
    <xdr:to>
      <xdr:col>11</xdr:col>
      <xdr:colOff>133349</xdr:colOff>
      <xdr:row>35</xdr:row>
      <xdr:rowOff>95250</xdr:rowOff>
    </xdr:to>
    <xdr:sp macro="" textlink="">
      <xdr:nvSpPr>
        <xdr:cNvPr id="86" name="Text Box 1"/>
        <xdr:cNvSpPr txBox="1">
          <a:spLocks noChangeArrowheads="1"/>
        </xdr:cNvSpPr>
      </xdr:nvSpPr>
      <xdr:spPr bwMode="auto">
        <a:xfrm>
          <a:off x="9677400" y="2943225"/>
          <a:ext cx="3048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35</xdr:row>
      <xdr:rowOff>0</xdr:rowOff>
    </xdr:from>
    <xdr:to>
      <xdr:col>11</xdr:col>
      <xdr:colOff>133349</xdr:colOff>
      <xdr:row>35</xdr:row>
      <xdr:rowOff>95250</xdr:rowOff>
    </xdr:to>
    <xdr:sp macro="" textlink="">
      <xdr:nvSpPr>
        <xdr:cNvPr id="87" name="Text Box 1"/>
        <xdr:cNvSpPr txBox="1">
          <a:spLocks noChangeArrowheads="1"/>
        </xdr:cNvSpPr>
      </xdr:nvSpPr>
      <xdr:spPr bwMode="auto">
        <a:xfrm>
          <a:off x="9677400" y="2943225"/>
          <a:ext cx="3048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35</xdr:row>
      <xdr:rowOff>0</xdr:rowOff>
    </xdr:from>
    <xdr:to>
      <xdr:col>11</xdr:col>
      <xdr:colOff>133349</xdr:colOff>
      <xdr:row>35</xdr:row>
      <xdr:rowOff>95250</xdr:rowOff>
    </xdr:to>
    <xdr:sp macro="" textlink="">
      <xdr:nvSpPr>
        <xdr:cNvPr id="88" name="Text Box 1"/>
        <xdr:cNvSpPr txBox="1">
          <a:spLocks noChangeArrowheads="1"/>
        </xdr:cNvSpPr>
      </xdr:nvSpPr>
      <xdr:spPr bwMode="auto">
        <a:xfrm>
          <a:off x="9677400" y="2943225"/>
          <a:ext cx="3048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35</xdr:row>
      <xdr:rowOff>0</xdr:rowOff>
    </xdr:from>
    <xdr:to>
      <xdr:col>11</xdr:col>
      <xdr:colOff>133349</xdr:colOff>
      <xdr:row>35</xdr:row>
      <xdr:rowOff>95250</xdr:rowOff>
    </xdr:to>
    <xdr:sp macro="" textlink="">
      <xdr:nvSpPr>
        <xdr:cNvPr id="89" name="Text Box 1"/>
        <xdr:cNvSpPr txBox="1">
          <a:spLocks noChangeArrowheads="1"/>
        </xdr:cNvSpPr>
      </xdr:nvSpPr>
      <xdr:spPr bwMode="auto">
        <a:xfrm>
          <a:off x="9677400" y="2943225"/>
          <a:ext cx="3048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35</xdr:row>
      <xdr:rowOff>0</xdr:rowOff>
    </xdr:from>
    <xdr:to>
      <xdr:col>11</xdr:col>
      <xdr:colOff>133349</xdr:colOff>
      <xdr:row>35</xdr:row>
      <xdr:rowOff>95250</xdr:rowOff>
    </xdr:to>
    <xdr:sp macro="" textlink="">
      <xdr:nvSpPr>
        <xdr:cNvPr id="90" name="Text Box 1"/>
        <xdr:cNvSpPr txBox="1">
          <a:spLocks noChangeArrowheads="1"/>
        </xdr:cNvSpPr>
      </xdr:nvSpPr>
      <xdr:spPr bwMode="auto">
        <a:xfrm>
          <a:off x="9677400" y="2943225"/>
          <a:ext cx="3048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35</xdr:row>
      <xdr:rowOff>0</xdr:rowOff>
    </xdr:from>
    <xdr:to>
      <xdr:col>11</xdr:col>
      <xdr:colOff>133349</xdr:colOff>
      <xdr:row>35</xdr:row>
      <xdr:rowOff>95250</xdr:rowOff>
    </xdr:to>
    <xdr:sp macro="" textlink="">
      <xdr:nvSpPr>
        <xdr:cNvPr id="91" name="Text Box 1"/>
        <xdr:cNvSpPr txBox="1">
          <a:spLocks noChangeArrowheads="1"/>
        </xdr:cNvSpPr>
      </xdr:nvSpPr>
      <xdr:spPr bwMode="auto">
        <a:xfrm>
          <a:off x="9677400" y="2943225"/>
          <a:ext cx="3048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35</xdr:row>
      <xdr:rowOff>0</xdr:rowOff>
    </xdr:from>
    <xdr:to>
      <xdr:col>11</xdr:col>
      <xdr:colOff>133349</xdr:colOff>
      <xdr:row>35</xdr:row>
      <xdr:rowOff>95250</xdr:rowOff>
    </xdr:to>
    <xdr:sp macro="" textlink="">
      <xdr:nvSpPr>
        <xdr:cNvPr id="92" name="Text Box 1"/>
        <xdr:cNvSpPr txBox="1">
          <a:spLocks noChangeArrowheads="1"/>
        </xdr:cNvSpPr>
      </xdr:nvSpPr>
      <xdr:spPr bwMode="auto">
        <a:xfrm>
          <a:off x="9677400" y="2943225"/>
          <a:ext cx="3048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35</xdr:row>
      <xdr:rowOff>0</xdr:rowOff>
    </xdr:from>
    <xdr:to>
      <xdr:col>11</xdr:col>
      <xdr:colOff>133349</xdr:colOff>
      <xdr:row>35</xdr:row>
      <xdr:rowOff>95250</xdr:rowOff>
    </xdr:to>
    <xdr:sp macro="" textlink="">
      <xdr:nvSpPr>
        <xdr:cNvPr id="93" name="Text Box 1"/>
        <xdr:cNvSpPr txBox="1">
          <a:spLocks noChangeArrowheads="1"/>
        </xdr:cNvSpPr>
      </xdr:nvSpPr>
      <xdr:spPr bwMode="auto">
        <a:xfrm>
          <a:off x="9677400" y="2943225"/>
          <a:ext cx="3048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35</xdr:row>
      <xdr:rowOff>0</xdr:rowOff>
    </xdr:from>
    <xdr:to>
      <xdr:col>11</xdr:col>
      <xdr:colOff>133349</xdr:colOff>
      <xdr:row>35</xdr:row>
      <xdr:rowOff>95250</xdr:rowOff>
    </xdr:to>
    <xdr:sp macro="" textlink="">
      <xdr:nvSpPr>
        <xdr:cNvPr id="94" name="Text Box 1"/>
        <xdr:cNvSpPr txBox="1">
          <a:spLocks noChangeArrowheads="1"/>
        </xdr:cNvSpPr>
      </xdr:nvSpPr>
      <xdr:spPr bwMode="auto">
        <a:xfrm>
          <a:off x="9677400" y="2943225"/>
          <a:ext cx="3048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35</xdr:row>
      <xdr:rowOff>0</xdr:rowOff>
    </xdr:from>
    <xdr:to>
      <xdr:col>11</xdr:col>
      <xdr:colOff>133349</xdr:colOff>
      <xdr:row>35</xdr:row>
      <xdr:rowOff>95250</xdr:rowOff>
    </xdr:to>
    <xdr:sp macro="" textlink="">
      <xdr:nvSpPr>
        <xdr:cNvPr id="95" name="Text Box 1"/>
        <xdr:cNvSpPr txBox="1">
          <a:spLocks noChangeArrowheads="1"/>
        </xdr:cNvSpPr>
      </xdr:nvSpPr>
      <xdr:spPr bwMode="auto">
        <a:xfrm>
          <a:off x="9677400" y="2943225"/>
          <a:ext cx="3048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35</xdr:row>
      <xdr:rowOff>0</xdr:rowOff>
    </xdr:from>
    <xdr:to>
      <xdr:col>11</xdr:col>
      <xdr:colOff>133349</xdr:colOff>
      <xdr:row>35</xdr:row>
      <xdr:rowOff>95250</xdr:rowOff>
    </xdr:to>
    <xdr:sp macro="" textlink="">
      <xdr:nvSpPr>
        <xdr:cNvPr id="96" name="Text Box 1"/>
        <xdr:cNvSpPr txBox="1">
          <a:spLocks noChangeArrowheads="1"/>
        </xdr:cNvSpPr>
      </xdr:nvSpPr>
      <xdr:spPr bwMode="auto">
        <a:xfrm>
          <a:off x="9677400" y="2943225"/>
          <a:ext cx="3048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35</xdr:row>
      <xdr:rowOff>0</xdr:rowOff>
    </xdr:from>
    <xdr:to>
      <xdr:col>11</xdr:col>
      <xdr:colOff>133349</xdr:colOff>
      <xdr:row>35</xdr:row>
      <xdr:rowOff>95250</xdr:rowOff>
    </xdr:to>
    <xdr:sp macro="" textlink="">
      <xdr:nvSpPr>
        <xdr:cNvPr id="97" name="Text Box 1"/>
        <xdr:cNvSpPr txBox="1">
          <a:spLocks noChangeArrowheads="1"/>
        </xdr:cNvSpPr>
      </xdr:nvSpPr>
      <xdr:spPr bwMode="auto">
        <a:xfrm>
          <a:off x="9677400" y="2943225"/>
          <a:ext cx="3048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35</xdr:row>
      <xdr:rowOff>0</xdr:rowOff>
    </xdr:from>
    <xdr:to>
      <xdr:col>11</xdr:col>
      <xdr:colOff>133349</xdr:colOff>
      <xdr:row>35</xdr:row>
      <xdr:rowOff>95250</xdr:rowOff>
    </xdr:to>
    <xdr:sp macro="" textlink="">
      <xdr:nvSpPr>
        <xdr:cNvPr id="98" name="Text Box 1"/>
        <xdr:cNvSpPr txBox="1">
          <a:spLocks noChangeArrowheads="1"/>
        </xdr:cNvSpPr>
      </xdr:nvSpPr>
      <xdr:spPr bwMode="auto">
        <a:xfrm>
          <a:off x="9677400" y="2943225"/>
          <a:ext cx="3048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35</xdr:row>
      <xdr:rowOff>0</xdr:rowOff>
    </xdr:from>
    <xdr:to>
      <xdr:col>11</xdr:col>
      <xdr:colOff>133349</xdr:colOff>
      <xdr:row>35</xdr:row>
      <xdr:rowOff>95250</xdr:rowOff>
    </xdr:to>
    <xdr:sp macro="" textlink="">
      <xdr:nvSpPr>
        <xdr:cNvPr id="99" name="Text Box 1"/>
        <xdr:cNvSpPr txBox="1">
          <a:spLocks noChangeArrowheads="1"/>
        </xdr:cNvSpPr>
      </xdr:nvSpPr>
      <xdr:spPr bwMode="auto">
        <a:xfrm>
          <a:off x="9677400" y="2943225"/>
          <a:ext cx="3048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35</xdr:row>
      <xdr:rowOff>0</xdr:rowOff>
    </xdr:from>
    <xdr:to>
      <xdr:col>11</xdr:col>
      <xdr:colOff>133349</xdr:colOff>
      <xdr:row>35</xdr:row>
      <xdr:rowOff>95250</xdr:rowOff>
    </xdr:to>
    <xdr:sp macro="" textlink="">
      <xdr:nvSpPr>
        <xdr:cNvPr id="100" name="Text Box 1"/>
        <xdr:cNvSpPr txBox="1">
          <a:spLocks noChangeArrowheads="1"/>
        </xdr:cNvSpPr>
      </xdr:nvSpPr>
      <xdr:spPr bwMode="auto">
        <a:xfrm>
          <a:off x="9677400" y="2943225"/>
          <a:ext cx="3048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35</xdr:row>
      <xdr:rowOff>0</xdr:rowOff>
    </xdr:from>
    <xdr:to>
      <xdr:col>11</xdr:col>
      <xdr:colOff>133349</xdr:colOff>
      <xdr:row>35</xdr:row>
      <xdr:rowOff>95250</xdr:rowOff>
    </xdr:to>
    <xdr:sp macro="" textlink="">
      <xdr:nvSpPr>
        <xdr:cNvPr id="101" name="Text Box 1"/>
        <xdr:cNvSpPr txBox="1">
          <a:spLocks noChangeArrowheads="1"/>
        </xdr:cNvSpPr>
      </xdr:nvSpPr>
      <xdr:spPr bwMode="auto">
        <a:xfrm>
          <a:off x="9677400" y="2943225"/>
          <a:ext cx="3048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35</xdr:row>
      <xdr:rowOff>0</xdr:rowOff>
    </xdr:from>
    <xdr:to>
      <xdr:col>11</xdr:col>
      <xdr:colOff>133349</xdr:colOff>
      <xdr:row>35</xdr:row>
      <xdr:rowOff>95250</xdr:rowOff>
    </xdr:to>
    <xdr:sp macro="" textlink="">
      <xdr:nvSpPr>
        <xdr:cNvPr id="102" name="Text Box 1"/>
        <xdr:cNvSpPr txBox="1">
          <a:spLocks noChangeArrowheads="1"/>
        </xdr:cNvSpPr>
      </xdr:nvSpPr>
      <xdr:spPr bwMode="auto">
        <a:xfrm>
          <a:off x="9677400" y="2943225"/>
          <a:ext cx="3048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35</xdr:row>
      <xdr:rowOff>0</xdr:rowOff>
    </xdr:from>
    <xdr:to>
      <xdr:col>11</xdr:col>
      <xdr:colOff>133349</xdr:colOff>
      <xdr:row>35</xdr:row>
      <xdr:rowOff>95250</xdr:rowOff>
    </xdr:to>
    <xdr:sp macro="" textlink="">
      <xdr:nvSpPr>
        <xdr:cNvPr id="103" name="Text Box 1"/>
        <xdr:cNvSpPr txBox="1">
          <a:spLocks noChangeArrowheads="1"/>
        </xdr:cNvSpPr>
      </xdr:nvSpPr>
      <xdr:spPr bwMode="auto">
        <a:xfrm>
          <a:off x="9677400" y="2943225"/>
          <a:ext cx="3048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35</xdr:row>
      <xdr:rowOff>0</xdr:rowOff>
    </xdr:from>
    <xdr:to>
      <xdr:col>11</xdr:col>
      <xdr:colOff>133349</xdr:colOff>
      <xdr:row>35</xdr:row>
      <xdr:rowOff>95250</xdr:rowOff>
    </xdr:to>
    <xdr:sp macro="" textlink="">
      <xdr:nvSpPr>
        <xdr:cNvPr id="104" name="Text Box 1"/>
        <xdr:cNvSpPr txBox="1">
          <a:spLocks noChangeArrowheads="1"/>
        </xdr:cNvSpPr>
      </xdr:nvSpPr>
      <xdr:spPr bwMode="auto">
        <a:xfrm>
          <a:off x="9677400" y="2943225"/>
          <a:ext cx="3048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35</xdr:row>
      <xdr:rowOff>0</xdr:rowOff>
    </xdr:from>
    <xdr:to>
      <xdr:col>11</xdr:col>
      <xdr:colOff>133349</xdr:colOff>
      <xdr:row>35</xdr:row>
      <xdr:rowOff>95250</xdr:rowOff>
    </xdr:to>
    <xdr:sp macro="" textlink="">
      <xdr:nvSpPr>
        <xdr:cNvPr id="105" name="Text Box 1"/>
        <xdr:cNvSpPr txBox="1">
          <a:spLocks noChangeArrowheads="1"/>
        </xdr:cNvSpPr>
      </xdr:nvSpPr>
      <xdr:spPr bwMode="auto">
        <a:xfrm>
          <a:off x="9677400" y="2943225"/>
          <a:ext cx="3048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35</xdr:row>
      <xdr:rowOff>0</xdr:rowOff>
    </xdr:from>
    <xdr:to>
      <xdr:col>11</xdr:col>
      <xdr:colOff>133349</xdr:colOff>
      <xdr:row>35</xdr:row>
      <xdr:rowOff>95250</xdr:rowOff>
    </xdr:to>
    <xdr:sp macro="" textlink="">
      <xdr:nvSpPr>
        <xdr:cNvPr id="106" name="Text Box 1"/>
        <xdr:cNvSpPr txBox="1">
          <a:spLocks noChangeArrowheads="1"/>
        </xdr:cNvSpPr>
      </xdr:nvSpPr>
      <xdr:spPr bwMode="auto">
        <a:xfrm>
          <a:off x="9677400" y="2943225"/>
          <a:ext cx="3048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35</xdr:row>
      <xdr:rowOff>0</xdr:rowOff>
    </xdr:from>
    <xdr:to>
      <xdr:col>11</xdr:col>
      <xdr:colOff>133349</xdr:colOff>
      <xdr:row>35</xdr:row>
      <xdr:rowOff>95250</xdr:rowOff>
    </xdr:to>
    <xdr:sp macro="" textlink="">
      <xdr:nvSpPr>
        <xdr:cNvPr id="107" name="Text Box 1"/>
        <xdr:cNvSpPr txBox="1">
          <a:spLocks noChangeArrowheads="1"/>
        </xdr:cNvSpPr>
      </xdr:nvSpPr>
      <xdr:spPr bwMode="auto">
        <a:xfrm>
          <a:off x="9677400" y="2943225"/>
          <a:ext cx="3048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35</xdr:row>
      <xdr:rowOff>0</xdr:rowOff>
    </xdr:from>
    <xdr:to>
      <xdr:col>11</xdr:col>
      <xdr:colOff>133349</xdr:colOff>
      <xdr:row>35</xdr:row>
      <xdr:rowOff>95250</xdr:rowOff>
    </xdr:to>
    <xdr:sp macro="" textlink="">
      <xdr:nvSpPr>
        <xdr:cNvPr id="108" name="Text Box 1"/>
        <xdr:cNvSpPr txBox="1">
          <a:spLocks noChangeArrowheads="1"/>
        </xdr:cNvSpPr>
      </xdr:nvSpPr>
      <xdr:spPr bwMode="auto">
        <a:xfrm>
          <a:off x="9677400" y="2943225"/>
          <a:ext cx="3048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35</xdr:row>
      <xdr:rowOff>0</xdr:rowOff>
    </xdr:from>
    <xdr:to>
      <xdr:col>11</xdr:col>
      <xdr:colOff>133349</xdr:colOff>
      <xdr:row>35</xdr:row>
      <xdr:rowOff>95250</xdr:rowOff>
    </xdr:to>
    <xdr:sp macro="" textlink="">
      <xdr:nvSpPr>
        <xdr:cNvPr id="109" name="Text Box 1"/>
        <xdr:cNvSpPr txBox="1">
          <a:spLocks noChangeArrowheads="1"/>
        </xdr:cNvSpPr>
      </xdr:nvSpPr>
      <xdr:spPr bwMode="auto">
        <a:xfrm>
          <a:off x="9677400" y="2943225"/>
          <a:ext cx="3048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35</xdr:row>
      <xdr:rowOff>0</xdr:rowOff>
    </xdr:from>
    <xdr:to>
      <xdr:col>11</xdr:col>
      <xdr:colOff>133349</xdr:colOff>
      <xdr:row>35</xdr:row>
      <xdr:rowOff>95250</xdr:rowOff>
    </xdr:to>
    <xdr:sp macro="" textlink="">
      <xdr:nvSpPr>
        <xdr:cNvPr id="110" name="Text Box 1"/>
        <xdr:cNvSpPr txBox="1">
          <a:spLocks noChangeArrowheads="1"/>
        </xdr:cNvSpPr>
      </xdr:nvSpPr>
      <xdr:spPr bwMode="auto">
        <a:xfrm>
          <a:off x="9677400" y="2943225"/>
          <a:ext cx="3048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35</xdr:row>
      <xdr:rowOff>0</xdr:rowOff>
    </xdr:from>
    <xdr:to>
      <xdr:col>11</xdr:col>
      <xdr:colOff>133349</xdr:colOff>
      <xdr:row>35</xdr:row>
      <xdr:rowOff>95250</xdr:rowOff>
    </xdr:to>
    <xdr:sp macro="" textlink="">
      <xdr:nvSpPr>
        <xdr:cNvPr id="111" name="Text Box 1"/>
        <xdr:cNvSpPr txBox="1">
          <a:spLocks noChangeArrowheads="1"/>
        </xdr:cNvSpPr>
      </xdr:nvSpPr>
      <xdr:spPr bwMode="auto">
        <a:xfrm>
          <a:off x="9677400" y="2943225"/>
          <a:ext cx="3048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35</xdr:row>
      <xdr:rowOff>0</xdr:rowOff>
    </xdr:from>
    <xdr:to>
      <xdr:col>11</xdr:col>
      <xdr:colOff>133349</xdr:colOff>
      <xdr:row>35</xdr:row>
      <xdr:rowOff>95250</xdr:rowOff>
    </xdr:to>
    <xdr:sp macro="" textlink="">
      <xdr:nvSpPr>
        <xdr:cNvPr id="112" name="Text Box 1"/>
        <xdr:cNvSpPr txBox="1">
          <a:spLocks noChangeArrowheads="1"/>
        </xdr:cNvSpPr>
      </xdr:nvSpPr>
      <xdr:spPr bwMode="auto">
        <a:xfrm>
          <a:off x="9677400" y="2943225"/>
          <a:ext cx="3048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35</xdr:row>
      <xdr:rowOff>0</xdr:rowOff>
    </xdr:from>
    <xdr:to>
      <xdr:col>11</xdr:col>
      <xdr:colOff>133349</xdr:colOff>
      <xdr:row>35</xdr:row>
      <xdr:rowOff>95250</xdr:rowOff>
    </xdr:to>
    <xdr:sp macro="" textlink="">
      <xdr:nvSpPr>
        <xdr:cNvPr id="113" name="Text Box 1"/>
        <xdr:cNvSpPr txBox="1">
          <a:spLocks noChangeArrowheads="1"/>
        </xdr:cNvSpPr>
      </xdr:nvSpPr>
      <xdr:spPr bwMode="auto">
        <a:xfrm>
          <a:off x="9677400" y="2943225"/>
          <a:ext cx="3048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35</xdr:row>
      <xdr:rowOff>0</xdr:rowOff>
    </xdr:from>
    <xdr:to>
      <xdr:col>11</xdr:col>
      <xdr:colOff>133349</xdr:colOff>
      <xdr:row>35</xdr:row>
      <xdr:rowOff>95250</xdr:rowOff>
    </xdr:to>
    <xdr:sp macro="" textlink="">
      <xdr:nvSpPr>
        <xdr:cNvPr id="114" name="Text Box 1"/>
        <xdr:cNvSpPr txBox="1">
          <a:spLocks noChangeArrowheads="1"/>
        </xdr:cNvSpPr>
      </xdr:nvSpPr>
      <xdr:spPr bwMode="auto">
        <a:xfrm>
          <a:off x="9677400" y="2943225"/>
          <a:ext cx="3048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35</xdr:row>
      <xdr:rowOff>0</xdr:rowOff>
    </xdr:from>
    <xdr:to>
      <xdr:col>11</xdr:col>
      <xdr:colOff>133349</xdr:colOff>
      <xdr:row>35</xdr:row>
      <xdr:rowOff>95250</xdr:rowOff>
    </xdr:to>
    <xdr:sp macro="" textlink="">
      <xdr:nvSpPr>
        <xdr:cNvPr id="115" name="Text Box 1"/>
        <xdr:cNvSpPr txBox="1">
          <a:spLocks noChangeArrowheads="1"/>
        </xdr:cNvSpPr>
      </xdr:nvSpPr>
      <xdr:spPr bwMode="auto">
        <a:xfrm>
          <a:off x="9677400" y="2943225"/>
          <a:ext cx="3048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35</xdr:row>
      <xdr:rowOff>0</xdr:rowOff>
    </xdr:from>
    <xdr:to>
      <xdr:col>11</xdr:col>
      <xdr:colOff>133349</xdr:colOff>
      <xdr:row>35</xdr:row>
      <xdr:rowOff>95250</xdr:rowOff>
    </xdr:to>
    <xdr:sp macro="" textlink="">
      <xdr:nvSpPr>
        <xdr:cNvPr id="116" name="Text Box 1"/>
        <xdr:cNvSpPr txBox="1">
          <a:spLocks noChangeArrowheads="1"/>
        </xdr:cNvSpPr>
      </xdr:nvSpPr>
      <xdr:spPr bwMode="auto">
        <a:xfrm>
          <a:off x="9677400" y="2943225"/>
          <a:ext cx="3048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35</xdr:row>
      <xdr:rowOff>0</xdr:rowOff>
    </xdr:from>
    <xdr:to>
      <xdr:col>11</xdr:col>
      <xdr:colOff>133349</xdr:colOff>
      <xdr:row>35</xdr:row>
      <xdr:rowOff>95250</xdr:rowOff>
    </xdr:to>
    <xdr:sp macro="" textlink="">
      <xdr:nvSpPr>
        <xdr:cNvPr id="117" name="Text Box 1"/>
        <xdr:cNvSpPr txBox="1">
          <a:spLocks noChangeArrowheads="1"/>
        </xdr:cNvSpPr>
      </xdr:nvSpPr>
      <xdr:spPr bwMode="auto">
        <a:xfrm>
          <a:off x="9677400" y="2943225"/>
          <a:ext cx="3048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35</xdr:row>
      <xdr:rowOff>0</xdr:rowOff>
    </xdr:from>
    <xdr:to>
      <xdr:col>11</xdr:col>
      <xdr:colOff>133349</xdr:colOff>
      <xdr:row>35</xdr:row>
      <xdr:rowOff>95250</xdr:rowOff>
    </xdr:to>
    <xdr:sp macro="" textlink="">
      <xdr:nvSpPr>
        <xdr:cNvPr id="118" name="Text Box 1"/>
        <xdr:cNvSpPr txBox="1">
          <a:spLocks noChangeArrowheads="1"/>
        </xdr:cNvSpPr>
      </xdr:nvSpPr>
      <xdr:spPr bwMode="auto">
        <a:xfrm>
          <a:off x="9677400" y="2943225"/>
          <a:ext cx="3048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35</xdr:row>
      <xdr:rowOff>0</xdr:rowOff>
    </xdr:from>
    <xdr:to>
      <xdr:col>11</xdr:col>
      <xdr:colOff>133349</xdr:colOff>
      <xdr:row>35</xdr:row>
      <xdr:rowOff>95250</xdr:rowOff>
    </xdr:to>
    <xdr:sp macro="" textlink="">
      <xdr:nvSpPr>
        <xdr:cNvPr id="119" name="Text Box 1"/>
        <xdr:cNvSpPr txBox="1">
          <a:spLocks noChangeArrowheads="1"/>
        </xdr:cNvSpPr>
      </xdr:nvSpPr>
      <xdr:spPr bwMode="auto">
        <a:xfrm>
          <a:off x="9677400" y="2943225"/>
          <a:ext cx="3048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35</xdr:row>
      <xdr:rowOff>0</xdr:rowOff>
    </xdr:from>
    <xdr:to>
      <xdr:col>11</xdr:col>
      <xdr:colOff>133349</xdr:colOff>
      <xdr:row>35</xdr:row>
      <xdr:rowOff>95250</xdr:rowOff>
    </xdr:to>
    <xdr:sp macro="" textlink="">
      <xdr:nvSpPr>
        <xdr:cNvPr id="120" name="Text Box 1"/>
        <xdr:cNvSpPr txBox="1">
          <a:spLocks noChangeArrowheads="1"/>
        </xdr:cNvSpPr>
      </xdr:nvSpPr>
      <xdr:spPr bwMode="auto">
        <a:xfrm>
          <a:off x="9677400" y="2943225"/>
          <a:ext cx="3048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35</xdr:row>
      <xdr:rowOff>0</xdr:rowOff>
    </xdr:from>
    <xdr:to>
      <xdr:col>11</xdr:col>
      <xdr:colOff>133349</xdr:colOff>
      <xdr:row>35</xdr:row>
      <xdr:rowOff>95250</xdr:rowOff>
    </xdr:to>
    <xdr:sp macro="" textlink="">
      <xdr:nvSpPr>
        <xdr:cNvPr id="121" name="Text Box 1"/>
        <xdr:cNvSpPr txBox="1">
          <a:spLocks noChangeArrowheads="1"/>
        </xdr:cNvSpPr>
      </xdr:nvSpPr>
      <xdr:spPr bwMode="auto">
        <a:xfrm>
          <a:off x="9677400" y="2943225"/>
          <a:ext cx="3048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35</xdr:row>
      <xdr:rowOff>0</xdr:rowOff>
    </xdr:from>
    <xdr:to>
      <xdr:col>11</xdr:col>
      <xdr:colOff>133349</xdr:colOff>
      <xdr:row>35</xdr:row>
      <xdr:rowOff>95250</xdr:rowOff>
    </xdr:to>
    <xdr:sp macro="" textlink="">
      <xdr:nvSpPr>
        <xdr:cNvPr id="122" name="Text Box 1"/>
        <xdr:cNvSpPr txBox="1">
          <a:spLocks noChangeArrowheads="1"/>
        </xdr:cNvSpPr>
      </xdr:nvSpPr>
      <xdr:spPr bwMode="auto">
        <a:xfrm>
          <a:off x="9677400" y="2943225"/>
          <a:ext cx="3048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35</xdr:row>
      <xdr:rowOff>0</xdr:rowOff>
    </xdr:from>
    <xdr:to>
      <xdr:col>11</xdr:col>
      <xdr:colOff>133349</xdr:colOff>
      <xdr:row>35</xdr:row>
      <xdr:rowOff>95250</xdr:rowOff>
    </xdr:to>
    <xdr:sp macro="" textlink="">
      <xdr:nvSpPr>
        <xdr:cNvPr id="123" name="Text Box 1"/>
        <xdr:cNvSpPr txBox="1">
          <a:spLocks noChangeArrowheads="1"/>
        </xdr:cNvSpPr>
      </xdr:nvSpPr>
      <xdr:spPr bwMode="auto">
        <a:xfrm>
          <a:off x="9677400" y="2943225"/>
          <a:ext cx="3048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35</xdr:row>
      <xdr:rowOff>0</xdr:rowOff>
    </xdr:from>
    <xdr:to>
      <xdr:col>11</xdr:col>
      <xdr:colOff>133349</xdr:colOff>
      <xdr:row>35</xdr:row>
      <xdr:rowOff>95250</xdr:rowOff>
    </xdr:to>
    <xdr:sp macro="" textlink="">
      <xdr:nvSpPr>
        <xdr:cNvPr id="124" name="Text Box 1"/>
        <xdr:cNvSpPr txBox="1">
          <a:spLocks noChangeArrowheads="1"/>
        </xdr:cNvSpPr>
      </xdr:nvSpPr>
      <xdr:spPr bwMode="auto">
        <a:xfrm>
          <a:off x="9677400" y="2943225"/>
          <a:ext cx="3048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35</xdr:row>
      <xdr:rowOff>0</xdr:rowOff>
    </xdr:from>
    <xdr:to>
      <xdr:col>11</xdr:col>
      <xdr:colOff>133349</xdr:colOff>
      <xdr:row>35</xdr:row>
      <xdr:rowOff>95250</xdr:rowOff>
    </xdr:to>
    <xdr:sp macro="" textlink="">
      <xdr:nvSpPr>
        <xdr:cNvPr id="125" name="Text Box 1"/>
        <xdr:cNvSpPr txBox="1">
          <a:spLocks noChangeArrowheads="1"/>
        </xdr:cNvSpPr>
      </xdr:nvSpPr>
      <xdr:spPr bwMode="auto">
        <a:xfrm>
          <a:off x="9677400" y="2943225"/>
          <a:ext cx="3048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35</xdr:row>
      <xdr:rowOff>0</xdr:rowOff>
    </xdr:from>
    <xdr:to>
      <xdr:col>11</xdr:col>
      <xdr:colOff>133349</xdr:colOff>
      <xdr:row>35</xdr:row>
      <xdr:rowOff>95250</xdr:rowOff>
    </xdr:to>
    <xdr:sp macro="" textlink="">
      <xdr:nvSpPr>
        <xdr:cNvPr id="126" name="Text Box 1"/>
        <xdr:cNvSpPr txBox="1">
          <a:spLocks noChangeArrowheads="1"/>
        </xdr:cNvSpPr>
      </xdr:nvSpPr>
      <xdr:spPr bwMode="auto">
        <a:xfrm>
          <a:off x="9677400" y="2943225"/>
          <a:ext cx="3048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35</xdr:row>
      <xdr:rowOff>0</xdr:rowOff>
    </xdr:from>
    <xdr:to>
      <xdr:col>11</xdr:col>
      <xdr:colOff>133349</xdr:colOff>
      <xdr:row>35</xdr:row>
      <xdr:rowOff>95250</xdr:rowOff>
    </xdr:to>
    <xdr:sp macro="" textlink="">
      <xdr:nvSpPr>
        <xdr:cNvPr id="127" name="Text Box 1"/>
        <xdr:cNvSpPr txBox="1">
          <a:spLocks noChangeArrowheads="1"/>
        </xdr:cNvSpPr>
      </xdr:nvSpPr>
      <xdr:spPr bwMode="auto">
        <a:xfrm>
          <a:off x="9677400" y="2943225"/>
          <a:ext cx="3048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35</xdr:row>
      <xdr:rowOff>0</xdr:rowOff>
    </xdr:from>
    <xdr:to>
      <xdr:col>11</xdr:col>
      <xdr:colOff>133349</xdr:colOff>
      <xdr:row>35</xdr:row>
      <xdr:rowOff>95250</xdr:rowOff>
    </xdr:to>
    <xdr:sp macro="" textlink="">
      <xdr:nvSpPr>
        <xdr:cNvPr id="128" name="Text Box 1"/>
        <xdr:cNvSpPr txBox="1">
          <a:spLocks noChangeArrowheads="1"/>
        </xdr:cNvSpPr>
      </xdr:nvSpPr>
      <xdr:spPr bwMode="auto">
        <a:xfrm>
          <a:off x="9677400" y="2943225"/>
          <a:ext cx="3048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35</xdr:row>
      <xdr:rowOff>0</xdr:rowOff>
    </xdr:from>
    <xdr:to>
      <xdr:col>11</xdr:col>
      <xdr:colOff>133349</xdr:colOff>
      <xdr:row>35</xdr:row>
      <xdr:rowOff>95250</xdr:rowOff>
    </xdr:to>
    <xdr:sp macro="" textlink="">
      <xdr:nvSpPr>
        <xdr:cNvPr id="129" name="Text Box 1"/>
        <xdr:cNvSpPr txBox="1">
          <a:spLocks noChangeArrowheads="1"/>
        </xdr:cNvSpPr>
      </xdr:nvSpPr>
      <xdr:spPr bwMode="auto">
        <a:xfrm>
          <a:off x="9677400" y="2943225"/>
          <a:ext cx="3048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35</xdr:row>
      <xdr:rowOff>0</xdr:rowOff>
    </xdr:from>
    <xdr:to>
      <xdr:col>11</xdr:col>
      <xdr:colOff>133349</xdr:colOff>
      <xdr:row>35</xdr:row>
      <xdr:rowOff>95250</xdr:rowOff>
    </xdr:to>
    <xdr:sp macro="" textlink="">
      <xdr:nvSpPr>
        <xdr:cNvPr id="130" name="Text Box 1"/>
        <xdr:cNvSpPr txBox="1">
          <a:spLocks noChangeArrowheads="1"/>
        </xdr:cNvSpPr>
      </xdr:nvSpPr>
      <xdr:spPr bwMode="auto">
        <a:xfrm>
          <a:off x="9677400" y="2943225"/>
          <a:ext cx="3048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35</xdr:row>
      <xdr:rowOff>0</xdr:rowOff>
    </xdr:from>
    <xdr:to>
      <xdr:col>11</xdr:col>
      <xdr:colOff>133349</xdr:colOff>
      <xdr:row>35</xdr:row>
      <xdr:rowOff>95250</xdr:rowOff>
    </xdr:to>
    <xdr:sp macro="" textlink="">
      <xdr:nvSpPr>
        <xdr:cNvPr id="131" name="Text Box 1"/>
        <xdr:cNvSpPr txBox="1">
          <a:spLocks noChangeArrowheads="1"/>
        </xdr:cNvSpPr>
      </xdr:nvSpPr>
      <xdr:spPr bwMode="auto">
        <a:xfrm>
          <a:off x="9677400" y="2943225"/>
          <a:ext cx="3048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35</xdr:row>
      <xdr:rowOff>0</xdr:rowOff>
    </xdr:from>
    <xdr:to>
      <xdr:col>11</xdr:col>
      <xdr:colOff>133349</xdr:colOff>
      <xdr:row>35</xdr:row>
      <xdr:rowOff>95250</xdr:rowOff>
    </xdr:to>
    <xdr:sp macro="" textlink="">
      <xdr:nvSpPr>
        <xdr:cNvPr id="132" name="Text Box 1"/>
        <xdr:cNvSpPr txBox="1">
          <a:spLocks noChangeArrowheads="1"/>
        </xdr:cNvSpPr>
      </xdr:nvSpPr>
      <xdr:spPr bwMode="auto">
        <a:xfrm>
          <a:off x="9677400" y="2943225"/>
          <a:ext cx="3048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35</xdr:row>
      <xdr:rowOff>0</xdr:rowOff>
    </xdr:from>
    <xdr:to>
      <xdr:col>11</xdr:col>
      <xdr:colOff>133349</xdr:colOff>
      <xdr:row>35</xdr:row>
      <xdr:rowOff>95250</xdr:rowOff>
    </xdr:to>
    <xdr:sp macro="" textlink="">
      <xdr:nvSpPr>
        <xdr:cNvPr id="133" name="Text Box 1"/>
        <xdr:cNvSpPr txBox="1">
          <a:spLocks noChangeArrowheads="1"/>
        </xdr:cNvSpPr>
      </xdr:nvSpPr>
      <xdr:spPr bwMode="auto">
        <a:xfrm>
          <a:off x="9677400" y="2943225"/>
          <a:ext cx="3048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35</xdr:row>
      <xdr:rowOff>0</xdr:rowOff>
    </xdr:from>
    <xdr:to>
      <xdr:col>11</xdr:col>
      <xdr:colOff>133349</xdr:colOff>
      <xdr:row>35</xdr:row>
      <xdr:rowOff>95250</xdr:rowOff>
    </xdr:to>
    <xdr:sp macro="" textlink="">
      <xdr:nvSpPr>
        <xdr:cNvPr id="134" name="Text Box 1"/>
        <xdr:cNvSpPr txBox="1">
          <a:spLocks noChangeArrowheads="1"/>
        </xdr:cNvSpPr>
      </xdr:nvSpPr>
      <xdr:spPr bwMode="auto">
        <a:xfrm>
          <a:off x="9677400" y="2943225"/>
          <a:ext cx="3048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35</xdr:row>
      <xdr:rowOff>0</xdr:rowOff>
    </xdr:from>
    <xdr:to>
      <xdr:col>11</xdr:col>
      <xdr:colOff>133349</xdr:colOff>
      <xdr:row>35</xdr:row>
      <xdr:rowOff>95250</xdr:rowOff>
    </xdr:to>
    <xdr:sp macro="" textlink="">
      <xdr:nvSpPr>
        <xdr:cNvPr id="135" name="Text Box 1"/>
        <xdr:cNvSpPr txBox="1">
          <a:spLocks noChangeArrowheads="1"/>
        </xdr:cNvSpPr>
      </xdr:nvSpPr>
      <xdr:spPr bwMode="auto">
        <a:xfrm>
          <a:off x="9677400" y="2943225"/>
          <a:ext cx="3048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35</xdr:row>
      <xdr:rowOff>0</xdr:rowOff>
    </xdr:from>
    <xdr:to>
      <xdr:col>11</xdr:col>
      <xdr:colOff>133349</xdr:colOff>
      <xdr:row>35</xdr:row>
      <xdr:rowOff>95250</xdr:rowOff>
    </xdr:to>
    <xdr:sp macro="" textlink="">
      <xdr:nvSpPr>
        <xdr:cNvPr id="136" name="Text Box 1"/>
        <xdr:cNvSpPr txBox="1">
          <a:spLocks noChangeArrowheads="1"/>
        </xdr:cNvSpPr>
      </xdr:nvSpPr>
      <xdr:spPr bwMode="auto">
        <a:xfrm>
          <a:off x="9677400" y="2943225"/>
          <a:ext cx="3048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35</xdr:row>
      <xdr:rowOff>0</xdr:rowOff>
    </xdr:from>
    <xdr:to>
      <xdr:col>11</xdr:col>
      <xdr:colOff>133349</xdr:colOff>
      <xdr:row>35</xdr:row>
      <xdr:rowOff>95250</xdr:rowOff>
    </xdr:to>
    <xdr:sp macro="" textlink="">
      <xdr:nvSpPr>
        <xdr:cNvPr id="137" name="Text Box 1"/>
        <xdr:cNvSpPr txBox="1">
          <a:spLocks noChangeArrowheads="1"/>
        </xdr:cNvSpPr>
      </xdr:nvSpPr>
      <xdr:spPr bwMode="auto">
        <a:xfrm>
          <a:off x="9677400" y="2943225"/>
          <a:ext cx="3048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35</xdr:row>
      <xdr:rowOff>0</xdr:rowOff>
    </xdr:from>
    <xdr:to>
      <xdr:col>11</xdr:col>
      <xdr:colOff>133349</xdr:colOff>
      <xdr:row>35</xdr:row>
      <xdr:rowOff>95250</xdr:rowOff>
    </xdr:to>
    <xdr:sp macro="" textlink="">
      <xdr:nvSpPr>
        <xdr:cNvPr id="138" name="Text Box 1"/>
        <xdr:cNvSpPr txBox="1">
          <a:spLocks noChangeArrowheads="1"/>
        </xdr:cNvSpPr>
      </xdr:nvSpPr>
      <xdr:spPr bwMode="auto">
        <a:xfrm>
          <a:off x="9677400" y="2943225"/>
          <a:ext cx="3048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35</xdr:row>
      <xdr:rowOff>0</xdr:rowOff>
    </xdr:from>
    <xdr:to>
      <xdr:col>11</xdr:col>
      <xdr:colOff>133349</xdr:colOff>
      <xdr:row>35</xdr:row>
      <xdr:rowOff>95250</xdr:rowOff>
    </xdr:to>
    <xdr:sp macro="" textlink="">
      <xdr:nvSpPr>
        <xdr:cNvPr id="139" name="Text Box 1"/>
        <xdr:cNvSpPr txBox="1">
          <a:spLocks noChangeArrowheads="1"/>
        </xdr:cNvSpPr>
      </xdr:nvSpPr>
      <xdr:spPr bwMode="auto">
        <a:xfrm>
          <a:off x="9677400" y="2943225"/>
          <a:ext cx="3048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35</xdr:row>
      <xdr:rowOff>0</xdr:rowOff>
    </xdr:from>
    <xdr:to>
      <xdr:col>11</xdr:col>
      <xdr:colOff>133349</xdr:colOff>
      <xdr:row>35</xdr:row>
      <xdr:rowOff>95250</xdr:rowOff>
    </xdr:to>
    <xdr:sp macro="" textlink="">
      <xdr:nvSpPr>
        <xdr:cNvPr id="140" name="Text Box 1"/>
        <xdr:cNvSpPr txBox="1">
          <a:spLocks noChangeArrowheads="1"/>
        </xdr:cNvSpPr>
      </xdr:nvSpPr>
      <xdr:spPr bwMode="auto">
        <a:xfrm>
          <a:off x="9677400" y="2943225"/>
          <a:ext cx="3048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35</xdr:row>
      <xdr:rowOff>0</xdr:rowOff>
    </xdr:from>
    <xdr:to>
      <xdr:col>11</xdr:col>
      <xdr:colOff>133349</xdr:colOff>
      <xdr:row>35</xdr:row>
      <xdr:rowOff>95250</xdr:rowOff>
    </xdr:to>
    <xdr:sp macro="" textlink="">
      <xdr:nvSpPr>
        <xdr:cNvPr id="141" name="Text Box 1"/>
        <xdr:cNvSpPr txBox="1">
          <a:spLocks noChangeArrowheads="1"/>
        </xdr:cNvSpPr>
      </xdr:nvSpPr>
      <xdr:spPr bwMode="auto">
        <a:xfrm>
          <a:off x="9677400" y="2943225"/>
          <a:ext cx="3048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35</xdr:row>
      <xdr:rowOff>0</xdr:rowOff>
    </xdr:from>
    <xdr:to>
      <xdr:col>11</xdr:col>
      <xdr:colOff>133349</xdr:colOff>
      <xdr:row>35</xdr:row>
      <xdr:rowOff>95250</xdr:rowOff>
    </xdr:to>
    <xdr:sp macro="" textlink="">
      <xdr:nvSpPr>
        <xdr:cNvPr id="142" name="Text Box 1"/>
        <xdr:cNvSpPr txBox="1">
          <a:spLocks noChangeArrowheads="1"/>
        </xdr:cNvSpPr>
      </xdr:nvSpPr>
      <xdr:spPr bwMode="auto">
        <a:xfrm>
          <a:off x="9677400" y="2943225"/>
          <a:ext cx="3048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35</xdr:row>
      <xdr:rowOff>0</xdr:rowOff>
    </xdr:from>
    <xdr:to>
      <xdr:col>11</xdr:col>
      <xdr:colOff>133349</xdr:colOff>
      <xdr:row>35</xdr:row>
      <xdr:rowOff>95250</xdr:rowOff>
    </xdr:to>
    <xdr:sp macro="" textlink="">
      <xdr:nvSpPr>
        <xdr:cNvPr id="143" name="Text Box 1"/>
        <xdr:cNvSpPr txBox="1">
          <a:spLocks noChangeArrowheads="1"/>
        </xdr:cNvSpPr>
      </xdr:nvSpPr>
      <xdr:spPr bwMode="auto">
        <a:xfrm>
          <a:off x="9677400" y="2943225"/>
          <a:ext cx="3048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35</xdr:row>
      <xdr:rowOff>0</xdr:rowOff>
    </xdr:from>
    <xdr:to>
      <xdr:col>11</xdr:col>
      <xdr:colOff>133349</xdr:colOff>
      <xdr:row>35</xdr:row>
      <xdr:rowOff>95250</xdr:rowOff>
    </xdr:to>
    <xdr:sp macro="" textlink="">
      <xdr:nvSpPr>
        <xdr:cNvPr id="144" name="Text Box 1"/>
        <xdr:cNvSpPr txBox="1">
          <a:spLocks noChangeArrowheads="1"/>
        </xdr:cNvSpPr>
      </xdr:nvSpPr>
      <xdr:spPr bwMode="auto">
        <a:xfrm>
          <a:off x="9677400" y="2943225"/>
          <a:ext cx="3048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35</xdr:row>
      <xdr:rowOff>0</xdr:rowOff>
    </xdr:from>
    <xdr:to>
      <xdr:col>11</xdr:col>
      <xdr:colOff>133349</xdr:colOff>
      <xdr:row>35</xdr:row>
      <xdr:rowOff>95250</xdr:rowOff>
    </xdr:to>
    <xdr:sp macro="" textlink="">
      <xdr:nvSpPr>
        <xdr:cNvPr id="145" name="Text Box 1"/>
        <xdr:cNvSpPr txBox="1">
          <a:spLocks noChangeArrowheads="1"/>
        </xdr:cNvSpPr>
      </xdr:nvSpPr>
      <xdr:spPr bwMode="auto">
        <a:xfrm>
          <a:off x="9677400" y="2943225"/>
          <a:ext cx="3048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35</xdr:row>
      <xdr:rowOff>0</xdr:rowOff>
    </xdr:from>
    <xdr:to>
      <xdr:col>11</xdr:col>
      <xdr:colOff>133349</xdr:colOff>
      <xdr:row>35</xdr:row>
      <xdr:rowOff>95250</xdr:rowOff>
    </xdr:to>
    <xdr:sp macro="" textlink="">
      <xdr:nvSpPr>
        <xdr:cNvPr id="146" name="Text Box 1"/>
        <xdr:cNvSpPr txBox="1">
          <a:spLocks noChangeArrowheads="1"/>
        </xdr:cNvSpPr>
      </xdr:nvSpPr>
      <xdr:spPr bwMode="auto">
        <a:xfrm>
          <a:off x="9677400" y="2943225"/>
          <a:ext cx="3048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35</xdr:row>
      <xdr:rowOff>0</xdr:rowOff>
    </xdr:from>
    <xdr:to>
      <xdr:col>11</xdr:col>
      <xdr:colOff>133349</xdr:colOff>
      <xdr:row>35</xdr:row>
      <xdr:rowOff>95250</xdr:rowOff>
    </xdr:to>
    <xdr:sp macro="" textlink="">
      <xdr:nvSpPr>
        <xdr:cNvPr id="147" name="Text Box 1"/>
        <xdr:cNvSpPr txBox="1">
          <a:spLocks noChangeArrowheads="1"/>
        </xdr:cNvSpPr>
      </xdr:nvSpPr>
      <xdr:spPr bwMode="auto">
        <a:xfrm>
          <a:off x="9677400" y="2943225"/>
          <a:ext cx="3048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35</xdr:row>
      <xdr:rowOff>0</xdr:rowOff>
    </xdr:from>
    <xdr:to>
      <xdr:col>11</xdr:col>
      <xdr:colOff>133349</xdr:colOff>
      <xdr:row>35</xdr:row>
      <xdr:rowOff>95250</xdr:rowOff>
    </xdr:to>
    <xdr:sp macro="" textlink="">
      <xdr:nvSpPr>
        <xdr:cNvPr id="148" name="Text Box 1"/>
        <xdr:cNvSpPr txBox="1">
          <a:spLocks noChangeArrowheads="1"/>
        </xdr:cNvSpPr>
      </xdr:nvSpPr>
      <xdr:spPr bwMode="auto">
        <a:xfrm>
          <a:off x="9677400" y="2943225"/>
          <a:ext cx="3048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35</xdr:row>
      <xdr:rowOff>0</xdr:rowOff>
    </xdr:from>
    <xdr:to>
      <xdr:col>11</xdr:col>
      <xdr:colOff>133349</xdr:colOff>
      <xdr:row>35</xdr:row>
      <xdr:rowOff>95250</xdr:rowOff>
    </xdr:to>
    <xdr:sp macro="" textlink="">
      <xdr:nvSpPr>
        <xdr:cNvPr id="149" name="Text Box 1"/>
        <xdr:cNvSpPr txBox="1">
          <a:spLocks noChangeArrowheads="1"/>
        </xdr:cNvSpPr>
      </xdr:nvSpPr>
      <xdr:spPr bwMode="auto">
        <a:xfrm>
          <a:off x="9677400" y="2943225"/>
          <a:ext cx="3048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35</xdr:row>
      <xdr:rowOff>0</xdr:rowOff>
    </xdr:from>
    <xdr:to>
      <xdr:col>11</xdr:col>
      <xdr:colOff>133349</xdr:colOff>
      <xdr:row>35</xdr:row>
      <xdr:rowOff>95250</xdr:rowOff>
    </xdr:to>
    <xdr:sp macro="" textlink="">
      <xdr:nvSpPr>
        <xdr:cNvPr id="150" name="Text Box 1"/>
        <xdr:cNvSpPr txBox="1">
          <a:spLocks noChangeArrowheads="1"/>
        </xdr:cNvSpPr>
      </xdr:nvSpPr>
      <xdr:spPr bwMode="auto">
        <a:xfrm>
          <a:off x="9677400" y="2943225"/>
          <a:ext cx="3048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35</xdr:row>
      <xdr:rowOff>0</xdr:rowOff>
    </xdr:from>
    <xdr:to>
      <xdr:col>11</xdr:col>
      <xdr:colOff>133349</xdr:colOff>
      <xdr:row>35</xdr:row>
      <xdr:rowOff>95250</xdr:rowOff>
    </xdr:to>
    <xdr:sp macro="" textlink="">
      <xdr:nvSpPr>
        <xdr:cNvPr id="151" name="Text Box 1"/>
        <xdr:cNvSpPr txBox="1">
          <a:spLocks noChangeArrowheads="1"/>
        </xdr:cNvSpPr>
      </xdr:nvSpPr>
      <xdr:spPr bwMode="auto">
        <a:xfrm>
          <a:off x="9677400" y="2943225"/>
          <a:ext cx="3048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35</xdr:row>
      <xdr:rowOff>0</xdr:rowOff>
    </xdr:from>
    <xdr:to>
      <xdr:col>11</xdr:col>
      <xdr:colOff>133349</xdr:colOff>
      <xdr:row>35</xdr:row>
      <xdr:rowOff>95250</xdr:rowOff>
    </xdr:to>
    <xdr:sp macro="" textlink="">
      <xdr:nvSpPr>
        <xdr:cNvPr id="152" name="Text Box 1"/>
        <xdr:cNvSpPr txBox="1">
          <a:spLocks noChangeArrowheads="1"/>
        </xdr:cNvSpPr>
      </xdr:nvSpPr>
      <xdr:spPr bwMode="auto">
        <a:xfrm>
          <a:off x="9677400" y="2943225"/>
          <a:ext cx="3048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35</xdr:row>
      <xdr:rowOff>0</xdr:rowOff>
    </xdr:from>
    <xdr:to>
      <xdr:col>11</xdr:col>
      <xdr:colOff>133349</xdr:colOff>
      <xdr:row>35</xdr:row>
      <xdr:rowOff>95250</xdr:rowOff>
    </xdr:to>
    <xdr:sp macro="" textlink="">
      <xdr:nvSpPr>
        <xdr:cNvPr id="153" name="Text Box 1"/>
        <xdr:cNvSpPr txBox="1">
          <a:spLocks noChangeArrowheads="1"/>
        </xdr:cNvSpPr>
      </xdr:nvSpPr>
      <xdr:spPr bwMode="auto">
        <a:xfrm>
          <a:off x="9677400" y="2943225"/>
          <a:ext cx="3048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35</xdr:row>
      <xdr:rowOff>0</xdr:rowOff>
    </xdr:from>
    <xdr:to>
      <xdr:col>11</xdr:col>
      <xdr:colOff>133349</xdr:colOff>
      <xdr:row>35</xdr:row>
      <xdr:rowOff>95250</xdr:rowOff>
    </xdr:to>
    <xdr:sp macro="" textlink="">
      <xdr:nvSpPr>
        <xdr:cNvPr id="154" name="Text Box 1"/>
        <xdr:cNvSpPr txBox="1">
          <a:spLocks noChangeArrowheads="1"/>
        </xdr:cNvSpPr>
      </xdr:nvSpPr>
      <xdr:spPr bwMode="auto">
        <a:xfrm>
          <a:off x="9677400" y="2943225"/>
          <a:ext cx="3048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35</xdr:row>
      <xdr:rowOff>0</xdr:rowOff>
    </xdr:from>
    <xdr:to>
      <xdr:col>11</xdr:col>
      <xdr:colOff>133349</xdr:colOff>
      <xdr:row>35</xdr:row>
      <xdr:rowOff>95250</xdr:rowOff>
    </xdr:to>
    <xdr:sp macro="" textlink="">
      <xdr:nvSpPr>
        <xdr:cNvPr id="155" name="Text Box 1"/>
        <xdr:cNvSpPr txBox="1">
          <a:spLocks noChangeArrowheads="1"/>
        </xdr:cNvSpPr>
      </xdr:nvSpPr>
      <xdr:spPr bwMode="auto">
        <a:xfrm>
          <a:off x="9677400" y="2943225"/>
          <a:ext cx="3048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35</xdr:row>
      <xdr:rowOff>0</xdr:rowOff>
    </xdr:from>
    <xdr:to>
      <xdr:col>11</xdr:col>
      <xdr:colOff>133349</xdr:colOff>
      <xdr:row>35</xdr:row>
      <xdr:rowOff>95250</xdr:rowOff>
    </xdr:to>
    <xdr:sp macro="" textlink="">
      <xdr:nvSpPr>
        <xdr:cNvPr id="156" name="Text Box 1"/>
        <xdr:cNvSpPr txBox="1">
          <a:spLocks noChangeArrowheads="1"/>
        </xdr:cNvSpPr>
      </xdr:nvSpPr>
      <xdr:spPr bwMode="auto">
        <a:xfrm>
          <a:off x="9677400" y="2943225"/>
          <a:ext cx="3048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35</xdr:row>
      <xdr:rowOff>0</xdr:rowOff>
    </xdr:from>
    <xdr:to>
      <xdr:col>11</xdr:col>
      <xdr:colOff>133349</xdr:colOff>
      <xdr:row>35</xdr:row>
      <xdr:rowOff>95250</xdr:rowOff>
    </xdr:to>
    <xdr:sp macro="" textlink="">
      <xdr:nvSpPr>
        <xdr:cNvPr id="157" name="Text Box 1"/>
        <xdr:cNvSpPr txBox="1">
          <a:spLocks noChangeArrowheads="1"/>
        </xdr:cNvSpPr>
      </xdr:nvSpPr>
      <xdr:spPr bwMode="auto">
        <a:xfrm>
          <a:off x="9677400" y="2943225"/>
          <a:ext cx="3048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35</xdr:row>
      <xdr:rowOff>0</xdr:rowOff>
    </xdr:from>
    <xdr:to>
      <xdr:col>11</xdr:col>
      <xdr:colOff>133349</xdr:colOff>
      <xdr:row>35</xdr:row>
      <xdr:rowOff>95250</xdr:rowOff>
    </xdr:to>
    <xdr:sp macro="" textlink="">
      <xdr:nvSpPr>
        <xdr:cNvPr id="158" name="Text Box 1"/>
        <xdr:cNvSpPr txBox="1">
          <a:spLocks noChangeArrowheads="1"/>
        </xdr:cNvSpPr>
      </xdr:nvSpPr>
      <xdr:spPr bwMode="auto">
        <a:xfrm>
          <a:off x="9677400" y="2943225"/>
          <a:ext cx="3048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35</xdr:row>
      <xdr:rowOff>0</xdr:rowOff>
    </xdr:from>
    <xdr:to>
      <xdr:col>11</xdr:col>
      <xdr:colOff>133349</xdr:colOff>
      <xdr:row>35</xdr:row>
      <xdr:rowOff>95250</xdr:rowOff>
    </xdr:to>
    <xdr:sp macro="" textlink="">
      <xdr:nvSpPr>
        <xdr:cNvPr id="159" name="Text Box 1"/>
        <xdr:cNvSpPr txBox="1">
          <a:spLocks noChangeArrowheads="1"/>
        </xdr:cNvSpPr>
      </xdr:nvSpPr>
      <xdr:spPr bwMode="auto">
        <a:xfrm>
          <a:off x="9677400" y="2943225"/>
          <a:ext cx="3048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35</xdr:row>
      <xdr:rowOff>0</xdr:rowOff>
    </xdr:from>
    <xdr:to>
      <xdr:col>11</xdr:col>
      <xdr:colOff>133349</xdr:colOff>
      <xdr:row>35</xdr:row>
      <xdr:rowOff>95250</xdr:rowOff>
    </xdr:to>
    <xdr:sp macro="" textlink="">
      <xdr:nvSpPr>
        <xdr:cNvPr id="160" name="Text Box 1"/>
        <xdr:cNvSpPr txBox="1">
          <a:spLocks noChangeArrowheads="1"/>
        </xdr:cNvSpPr>
      </xdr:nvSpPr>
      <xdr:spPr bwMode="auto">
        <a:xfrm>
          <a:off x="9677400" y="2943225"/>
          <a:ext cx="3048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35</xdr:row>
      <xdr:rowOff>0</xdr:rowOff>
    </xdr:from>
    <xdr:to>
      <xdr:col>11</xdr:col>
      <xdr:colOff>133349</xdr:colOff>
      <xdr:row>35</xdr:row>
      <xdr:rowOff>95250</xdr:rowOff>
    </xdr:to>
    <xdr:sp macro="" textlink="">
      <xdr:nvSpPr>
        <xdr:cNvPr id="161" name="Text Box 1"/>
        <xdr:cNvSpPr txBox="1">
          <a:spLocks noChangeArrowheads="1"/>
        </xdr:cNvSpPr>
      </xdr:nvSpPr>
      <xdr:spPr bwMode="auto">
        <a:xfrm>
          <a:off x="9677400" y="2943225"/>
          <a:ext cx="3048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35</xdr:row>
      <xdr:rowOff>0</xdr:rowOff>
    </xdr:from>
    <xdr:to>
      <xdr:col>11</xdr:col>
      <xdr:colOff>133349</xdr:colOff>
      <xdr:row>35</xdr:row>
      <xdr:rowOff>95250</xdr:rowOff>
    </xdr:to>
    <xdr:sp macro="" textlink="">
      <xdr:nvSpPr>
        <xdr:cNvPr id="162" name="Text Box 1"/>
        <xdr:cNvSpPr txBox="1">
          <a:spLocks noChangeArrowheads="1"/>
        </xdr:cNvSpPr>
      </xdr:nvSpPr>
      <xdr:spPr bwMode="auto">
        <a:xfrm>
          <a:off x="9677400" y="2943225"/>
          <a:ext cx="3048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35</xdr:row>
      <xdr:rowOff>0</xdr:rowOff>
    </xdr:from>
    <xdr:to>
      <xdr:col>11</xdr:col>
      <xdr:colOff>133349</xdr:colOff>
      <xdr:row>35</xdr:row>
      <xdr:rowOff>95250</xdr:rowOff>
    </xdr:to>
    <xdr:sp macro="" textlink="">
      <xdr:nvSpPr>
        <xdr:cNvPr id="163" name="Text Box 1"/>
        <xdr:cNvSpPr txBox="1">
          <a:spLocks noChangeArrowheads="1"/>
        </xdr:cNvSpPr>
      </xdr:nvSpPr>
      <xdr:spPr bwMode="auto">
        <a:xfrm>
          <a:off x="9677400" y="2943225"/>
          <a:ext cx="3048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35</xdr:row>
      <xdr:rowOff>0</xdr:rowOff>
    </xdr:from>
    <xdr:to>
      <xdr:col>11</xdr:col>
      <xdr:colOff>133349</xdr:colOff>
      <xdr:row>35</xdr:row>
      <xdr:rowOff>95250</xdr:rowOff>
    </xdr:to>
    <xdr:sp macro="" textlink="">
      <xdr:nvSpPr>
        <xdr:cNvPr id="164" name="Text Box 1"/>
        <xdr:cNvSpPr txBox="1">
          <a:spLocks noChangeArrowheads="1"/>
        </xdr:cNvSpPr>
      </xdr:nvSpPr>
      <xdr:spPr bwMode="auto">
        <a:xfrm>
          <a:off x="9677400" y="2943225"/>
          <a:ext cx="3048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35</xdr:row>
      <xdr:rowOff>0</xdr:rowOff>
    </xdr:from>
    <xdr:to>
      <xdr:col>11</xdr:col>
      <xdr:colOff>133349</xdr:colOff>
      <xdr:row>35</xdr:row>
      <xdr:rowOff>95250</xdr:rowOff>
    </xdr:to>
    <xdr:sp macro="" textlink="">
      <xdr:nvSpPr>
        <xdr:cNvPr id="165" name="Text Box 1"/>
        <xdr:cNvSpPr txBox="1">
          <a:spLocks noChangeArrowheads="1"/>
        </xdr:cNvSpPr>
      </xdr:nvSpPr>
      <xdr:spPr bwMode="auto">
        <a:xfrm>
          <a:off x="9677400" y="2943225"/>
          <a:ext cx="3048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35</xdr:row>
      <xdr:rowOff>0</xdr:rowOff>
    </xdr:from>
    <xdr:to>
      <xdr:col>11</xdr:col>
      <xdr:colOff>133349</xdr:colOff>
      <xdr:row>35</xdr:row>
      <xdr:rowOff>95250</xdr:rowOff>
    </xdr:to>
    <xdr:sp macro="" textlink="">
      <xdr:nvSpPr>
        <xdr:cNvPr id="166" name="Text Box 1"/>
        <xdr:cNvSpPr txBox="1">
          <a:spLocks noChangeArrowheads="1"/>
        </xdr:cNvSpPr>
      </xdr:nvSpPr>
      <xdr:spPr bwMode="auto">
        <a:xfrm>
          <a:off x="9677400" y="2943225"/>
          <a:ext cx="3048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35</xdr:row>
      <xdr:rowOff>0</xdr:rowOff>
    </xdr:from>
    <xdr:to>
      <xdr:col>11</xdr:col>
      <xdr:colOff>133349</xdr:colOff>
      <xdr:row>35</xdr:row>
      <xdr:rowOff>95250</xdr:rowOff>
    </xdr:to>
    <xdr:sp macro="" textlink="">
      <xdr:nvSpPr>
        <xdr:cNvPr id="167" name="Text Box 1"/>
        <xdr:cNvSpPr txBox="1">
          <a:spLocks noChangeArrowheads="1"/>
        </xdr:cNvSpPr>
      </xdr:nvSpPr>
      <xdr:spPr bwMode="auto">
        <a:xfrm>
          <a:off x="9677400" y="2943225"/>
          <a:ext cx="3048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35</xdr:row>
      <xdr:rowOff>0</xdr:rowOff>
    </xdr:from>
    <xdr:to>
      <xdr:col>11</xdr:col>
      <xdr:colOff>133349</xdr:colOff>
      <xdr:row>35</xdr:row>
      <xdr:rowOff>95250</xdr:rowOff>
    </xdr:to>
    <xdr:sp macro="" textlink="">
      <xdr:nvSpPr>
        <xdr:cNvPr id="168" name="Text Box 1"/>
        <xdr:cNvSpPr txBox="1">
          <a:spLocks noChangeArrowheads="1"/>
        </xdr:cNvSpPr>
      </xdr:nvSpPr>
      <xdr:spPr bwMode="auto">
        <a:xfrm>
          <a:off x="9677400" y="2943225"/>
          <a:ext cx="3048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35</xdr:row>
      <xdr:rowOff>0</xdr:rowOff>
    </xdr:from>
    <xdr:to>
      <xdr:col>11</xdr:col>
      <xdr:colOff>133349</xdr:colOff>
      <xdr:row>35</xdr:row>
      <xdr:rowOff>95250</xdr:rowOff>
    </xdr:to>
    <xdr:sp macro="" textlink="">
      <xdr:nvSpPr>
        <xdr:cNvPr id="169" name="Text Box 1"/>
        <xdr:cNvSpPr txBox="1">
          <a:spLocks noChangeArrowheads="1"/>
        </xdr:cNvSpPr>
      </xdr:nvSpPr>
      <xdr:spPr bwMode="auto">
        <a:xfrm>
          <a:off x="9677400" y="2943225"/>
          <a:ext cx="3048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35</xdr:row>
      <xdr:rowOff>0</xdr:rowOff>
    </xdr:from>
    <xdr:to>
      <xdr:col>11</xdr:col>
      <xdr:colOff>133349</xdr:colOff>
      <xdr:row>35</xdr:row>
      <xdr:rowOff>95250</xdr:rowOff>
    </xdr:to>
    <xdr:sp macro="" textlink="">
      <xdr:nvSpPr>
        <xdr:cNvPr id="170" name="Text Box 1"/>
        <xdr:cNvSpPr txBox="1">
          <a:spLocks noChangeArrowheads="1"/>
        </xdr:cNvSpPr>
      </xdr:nvSpPr>
      <xdr:spPr bwMode="auto">
        <a:xfrm>
          <a:off x="9677400" y="2943225"/>
          <a:ext cx="3048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35</xdr:row>
      <xdr:rowOff>0</xdr:rowOff>
    </xdr:from>
    <xdr:to>
      <xdr:col>11</xdr:col>
      <xdr:colOff>133349</xdr:colOff>
      <xdr:row>35</xdr:row>
      <xdr:rowOff>95250</xdr:rowOff>
    </xdr:to>
    <xdr:sp macro="" textlink="">
      <xdr:nvSpPr>
        <xdr:cNvPr id="171" name="Text Box 1"/>
        <xdr:cNvSpPr txBox="1">
          <a:spLocks noChangeArrowheads="1"/>
        </xdr:cNvSpPr>
      </xdr:nvSpPr>
      <xdr:spPr bwMode="auto">
        <a:xfrm>
          <a:off x="9677400" y="2943225"/>
          <a:ext cx="3048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35</xdr:row>
      <xdr:rowOff>0</xdr:rowOff>
    </xdr:from>
    <xdr:to>
      <xdr:col>11</xdr:col>
      <xdr:colOff>133349</xdr:colOff>
      <xdr:row>35</xdr:row>
      <xdr:rowOff>95250</xdr:rowOff>
    </xdr:to>
    <xdr:sp macro="" textlink="">
      <xdr:nvSpPr>
        <xdr:cNvPr id="172" name="Text Box 1"/>
        <xdr:cNvSpPr txBox="1">
          <a:spLocks noChangeArrowheads="1"/>
        </xdr:cNvSpPr>
      </xdr:nvSpPr>
      <xdr:spPr bwMode="auto">
        <a:xfrm>
          <a:off x="9677400" y="2943225"/>
          <a:ext cx="3048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35</xdr:row>
      <xdr:rowOff>0</xdr:rowOff>
    </xdr:from>
    <xdr:to>
      <xdr:col>11</xdr:col>
      <xdr:colOff>133349</xdr:colOff>
      <xdr:row>35</xdr:row>
      <xdr:rowOff>95250</xdr:rowOff>
    </xdr:to>
    <xdr:sp macro="" textlink="">
      <xdr:nvSpPr>
        <xdr:cNvPr id="173" name="Text Box 1"/>
        <xdr:cNvSpPr txBox="1">
          <a:spLocks noChangeArrowheads="1"/>
        </xdr:cNvSpPr>
      </xdr:nvSpPr>
      <xdr:spPr bwMode="auto">
        <a:xfrm>
          <a:off x="9677400" y="2943225"/>
          <a:ext cx="3048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35</xdr:row>
      <xdr:rowOff>0</xdr:rowOff>
    </xdr:from>
    <xdr:to>
      <xdr:col>11</xdr:col>
      <xdr:colOff>133349</xdr:colOff>
      <xdr:row>35</xdr:row>
      <xdr:rowOff>95250</xdr:rowOff>
    </xdr:to>
    <xdr:sp macro="" textlink="">
      <xdr:nvSpPr>
        <xdr:cNvPr id="174" name="Text Box 1"/>
        <xdr:cNvSpPr txBox="1">
          <a:spLocks noChangeArrowheads="1"/>
        </xdr:cNvSpPr>
      </xdr:nvSpPr>
      <xdr:spPr bwMode="auto">
        <a:xfrm>
          <a:off x="9677400" y="2943225"/>
          <a:ext cx="3048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35</xdr:row>
      <xdr:rowOff>0</xdr:rowOff>
    </xdr:from>
    <xdr:to>
      <xdr:col>11</xdr:col>
      <xdr:colOff>133349</xdr:colOff>
      <xdr:row>35</xdr:row>
      <xdr:rowOff>95250</xdr:rowOff>
    </xdr:to>
    <xdr:sp macro="" textlink="">
      <xdr:nvSpPr>
        <xdr:cNvPr id="175" name="Text Box 1"/>
        <xdr:cNvSpPr txBox="1">
          <a:spLocks noChangeArrowheads="1"/>
        </xdr:cNvSpPr>
      </xdr:nvSpPr>
      <xdr:spPr bwMode="auto">
        <a:xfrm>
          <a:off x="9677400" y="2943225"/>
          <a:ext cx="3048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35</xdr:row>
      <xdr:rowOff>0</xdr:rowOff>
    </xdr:from>
    <xdr:to>
      <xdr:col>11</xdr:col>
      <xdr:colOff>133349</xdr:colOff>
      <xdr:row>35</xdr:row>
      <xdr:rowOff>95250</xdr:rowOff>
    </xdr:to>
    <xdr:sp macro="" textlink="">
      <xdr:nvSpPr>
        <xdr:cNvPr id="176" name="Text Box 1"/>
        <xdr:cNvSpPr txBox="1">
          <a:spLocks noChangeArrowheads="1"/>
        </xdr:cNvSpPr>
      </xdr:nvSpPr>
      <xdr:spPr bwMode="auto">
        <a:xfrm>
          <a:off x="9677400" y="2943225"/>
          <a:ext cx="3048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35</xdr:row>
      <xdr:rowOff>0</xdr:rowOff>
    </xdr:from>
    <xdr:to>
      <xdr:col>11</xdr:col>
      <xdr:colOff>133349</xdr:colOff>
      <xdr:row>35</xdr:row>
      <xdr:rowOff>95250</xdr:rowOff>
    </xdr:to>
    <xdr:sp macro="" textlink="">
      <xdr:nvSpPr>
        <xdr:cNvPr id="177" name="Text Box 1"/>
        <xdr:cNvSpPr txBox="1">
          <a:spLocks noChangeArrowheads="1"/>
        </xdr:cNvSpPr>
      </xdr:nvSpPr>
      <xdr:spPr bwMode="auto">
        <a:xfrm>
          <a:off x="9677400" y="2943225"/>
          <a:ext cx="3048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35</xdr:row>
      <xdr:rowOff>0</xdr:rowOff>
    </xdr:from>
    <xdr:to>
      <xdr:col>11</xdr:col>
      <xdr:colOff>133349</xdr:colOff>
      <xdr:row>35</xdr:row>
      <xdr:rowOff>95250</xdr:rowOff>
    </xdr:to>
    <xdr:sp macro="" textlink="">
      <xdr:nvSpPr>
        <xdr:cNvPr id="178" name="Text Box 1"/>
        <xdr:cNvSpPr txBox="1">
          <a:spLocks noChangeArrowheads="1"/>
        </xdr:cNvSpPr>
      </xdr:nvSpPr>
      <xdr:spPr bwMode="auto">
        <a:xfrm>
          <a:off x="9677400" y="2943225"/>
          <a:ext cx="3048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35</xdr:row>
      <xdr:rowOff>0</xdr:rowOff>
    </xdr:from>
    <xdr:to>
      <xdr:col>11</xdr:col>
      <xdr:colOff>133349</xdr:colOff>
      <xdr:row>35</xdr:row>
      <xdr:rowOff>95250</xdr:rowOff>
    </xdr:to>
    <xdr:sp macro="" textlink="">
      <xdr:nvSpPr>
        <xdr:cNvPr id="179" name="Text Box 1"/>
        <xdr:cNvSpPr txBox="1">
          <a:spLocks noChangeArrowheads="1"/>
        </xdr:cNvSpPr>
      </xdr:nvSpPr>
      <xdr:spPr bwMode="auto">
        <a:xfrm>
          <a:off x="9677400" y="2943225"/>
          <a:ext cx="3048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35</xdr:row>
      <xdr:rowOff>0</xdr:rowOff>
    </xdr:from>
    <xdr:to>
      <xdr:col>11</xdr:col>
      <xdr:colOff>133349</xdr:colOff>
      <xdr:row>35</xdr:row>
      <xdr:rowOff>95250</xdr:rowOff>
    </xdr:to>
    <xdr:sp macro="" textlink="">
      <xdr:nvSpPr>
        <xdr:cNvPr id="180" name="Text Box 1"/>
        <xdr:cNvSpPr txBox="1">
          <a:spLocks noChangeArrowheads="1"/>
        </xdr:cNvSpPr>
      </xdr:nvSpPr>
      <xdr:spPr bwMode="auto">
        <a:xfrm>
          <a:off x="9677400" y="2943225"/>
          <a:ext cx="3048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35</xdr:row>
      <xdr:rowOff>0</xdr:rowOff>
    </xdr:from>
    <xdr:to>
      <xdr:col>11</xdr:col>
      <xdr:colOff>133349</xdr:colOff>
      <xdr:row>35</xdr:row>
      <xdr:rowOff>95250</xdr:rowOff>
    </xdr:to>
    <xdr:sp macro="" textlink="">
      <xdr:nvSpPr>
        <xdr:cNvPr id="181" name="Text Box 1"/>
        <xdr:cNvSpPr txBox="1">
          <a:spLocks noChangeArrowheads="1"/>
        </xdr:cNvSpPr>
      </xdr:nvSpPr>
      <xdr:spPr bwMode="auto">
        <a:xfrm>
          <a:off x="9677400" y="2943225"/>
          <a:ext cx="3048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35</xdr:row>
      <xdr:rowOff>0</xdr:rowOff>
    </xdr:from>
    <xdr:to>
      <xdr:col>11</xdr:col>
      <xdr:colOff>133349</xdr:colOff>
      <xdr:row>35</xdr:row>
      <xdr:rowOff>95250</xdr:rowOff>
    </xdr:to>
    <xdr:sp macro="" textlink="">
      <xdr:nvSpPr>
        <xdr:cNvPr id="182" name="Text Box 1"/>
        <xdr:cNvSpPr txBox="1">
          <a:spLocks noChangeArrowheads="1"/>
        </xdr:cNvSpPr>
      </xdr:nvSpPr>
      <xdr:spPr bwMode="auto">
        <a:xfrm>
          <a:off x="9677400" y="2943225"/>
          <a:ext cx="3048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35</xdr:row>
      <xdr:rowOff>0</xdr:rowOff>
    </xdr:from>
    <xdr:to>
      <xdr:col>11</xdr:col>
      <xdr:colOff>133349</xdr:colOff>
      <xdr:row>35</xdr:row>
      <xdr:rowOff>95250</xdr:rowOff>
    </xdr:to>
    <xdr:sp macro="" textlink="">
      <xdr:nvSpPr>
        <xdr:cNvPr id="183" name="Text Box 1"/>
        <xdr:cNvSpPr txBox="1">
          <a:spLocks noChangeArrowheads="1"/>
        </xdr:cNvSpPr>
      </xdr:nvSpPr>
      <xdr:spPr bwMode="auto">
        <a:xfrm>
          <a:off x="9677400" y="2943225"/>
          <a:ext cx="3048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35</xdr:row>
      <xdr:rowOff>0</xdr:rowOff>
    </xdr:from>
    <xdr:to>
      <xdr:col>11</xdr:col>
      <xdr:colOff>133349</xdr:colOff>
      <xdr:row>35</xdr:row>
      <xdr:rowOff>95250</xdr:rowOff>
    </xdr:to>
    <xdr:sp macro="" textlink="">
      <xdr:nvSpPr>
        <xdr:cNvPr id="184" name="Text Box 1"/>
        <xdr:cNvSpPr txBox="1">
          <a:spLocks noChangeArrowheads="1"/>
        </xdr:cNvSpPr>
      </xdr:nvSpPr>
      <xdr:spPr bwMode="auto">
        <a:xfrm>
          <a:off x="9677400" y="2943225"/>
          <a:ext cx="3048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35</xdr:row>
      <xdr:rowOff>0</xdr:rowOff>
    </xdr:from>
    <xdr:to>
      <xdr:col>11</xdr:col>
      <xdr:colOff>133349</xdr:colOff>
      <xdr:row>35</xdr:row>
      <xdr:rowOff>95250</xdr:rowOff>
    </xdr:to>
    <xdr:sp macro="" textlink="">
      <xdr:nvSpPr>
        <xdr:cNvPr id="185" name="Text Box 1"/>
        <xdr:cNvSpPr txBox="1">
          <a:spLocks noChangeArrowheads="1"/>
        </xdr:cNvSpPr>
      </xdr:nvSpPr>
      <xdr:spPr bwMode="auto">
        <a:xfrm>
          <a:off x="9677400" y="2943225"/>
          <a:ext cx="3048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35</xdr:row>
      <xdr:rowOff>0</xdr:rowOff>
    </xdr:from>
    <xdr:to>
      <xdr:col>11</xdr:col>
      <xdr:colOff>133349</xdr:colOff>
      <xdr:row>35</xdr:row>
      <xdr:rowOff>95250</xdr:rowOff>
    </xdr:to>
    <xdr:sp macro="" textlink="">
      <xdr:nvSpPr>
        <xdr:cNvPr id="186" name="Text Box 1"/>
        <xdr:cNvSpPr txBox="1">
          <a:spLocks noChangeArrowheads="1"/>
        </xdr:cNvSpPr>
      </xdr:nvSpPr>
      <xdr:spPr bwMode="auto">
        <a:xfrm>
          <a:off x="9677400" y="2943225"/>
          <a:ext cx="3048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35</xdr:row>
      <xdr:rowOff>0</xdr:rowOff>
    </xdr:from>
    <xdr:to>
      <xdr:col>11</xdr:col>
      <xdr:colOff>133349</xdr:colOff>
      <xdr:row>35</xdr:row>
      <xdr:rowOff>95250</xdr:rowOff>
    </xdr:to>
    <xdr:sp macro="" textlink="">
      <xdr:nvSpPr>
        <xdr:cNvPr id="187" name="Text Box 1"/>
        <xdr:cNvSpPr txBox="1">
          <a:spLocks noChangeArrowheads="1"/>
        </xdr:cNvSpPr>
      </xdr:nvSpPr>
      <xdr:spPr bwMode="auto">
        <a:xfrm>
          <a:off x="9677400" y="2943225"/>
          <a:ext cx="3048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35</xdr:row>
      <xdr:rowOff>0</xdr:rowOff>
    </xdr:from>
    <xdr:to>
      <xdr:col>11</xdr:col>
      <xdr:colOff>133349</xdr:colOff>
      <xdr:row>35</xdr:row>
      <xdr:rowOff>95250</xdr:rowOff>
    </xdr:to>
    <xdr:sp macro="" textlink="">
      <xdr:nvSpPr>
        <xdr:cNvPr id="188" name="Text Box 1"/>
        <xdr:cNvSpPr txBox="1">
          <a:spLocks noChangeArrowheads="1"/>
        </xdr:cNvSpPr>
      </xdr:nvSpPr>
      <xdr:spPr bwMode="auto">
        <a:xfrm>
          <a:off x="9677400" y="2943225"/>
          <a:ext cx="3048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35</xdr:row>
      <xdr:rowOff>0</xdr:rowOff>
    </xdr:from>
    <xdr:to>
      <xdr:col>11</xdr:col>
      <xdr:colOff>133349</xdr:colOff>
      <xdr:row>35</xdr:row>
      <xdr:rowOff>95250</xdr:rowOff>
    </xdr:to>
    <xdr:sp macro="" textlink="">
      <xdr:nvSpPr>
        <xdr:cNvPr id="189" name="Text Box 1"/>
        <xdr:cNvSpPr txBox="1">
          <a:spLocks noChangeArrowheads="1"/>
        </xdr:cNvSpPr>
      </xdr:nvSpPr>
      <xdr:spPr bwMode="auto">
        <a:xfrm>
          <a:off x="9677400" y="2943225"/>
          <a:ext cx="3048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35</xdr:row>
      <xdr:rowOff>0</xdr:rowOff>
    </xdr:from>
    <xdr:to>
      <xdr:col>11</xdr:col>
      <xdr:colOff>133349</xdr:colOff>
      <xdr:row>35</xdr:row>
      <xdr:rowOff>95250</xdr:rowOff>
    </xdr:to>
    <xdr:sp macro="" textlink="">
      <xdr:nvSpPr>
        <xdr:cNvPr id="190" name="Text Box 1"/>
        <xdr:cNvSpPr txBox="1">
          <a:spLocks noChangeArrowheads="1"/>
        </xdr:cNvSpPr>
      </xdr:nvSpPr>
      <xdr:spPr bwMode="auto">
        <a:xfrm>
          <a:off x="9677400" y="2943225"/>
          <a:ext cx="3048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35</xdr:row>
      <xdr:rowOff>0</xdr:rowOff>
    </xdr:from>
    <xdr:to>
      <xdr:col>11</xdr:col>
      <xdr:colOff>133349</xdr:colOff>
      <xdr:row>35</xdr:row>
      <xdr:rowOff>95250</xdr:rowOff>
    </xdr:to>
    <xdr:sp macro="" textlink="">
      <xdr:nvSpPr>
        <xdr:cNvPr id="191" name="Text Box 1"/>
        <xdr:cNvSpPr txBox="1">
          <a:spLocks noChangeArrowheads="1"/>
        </xdr:cNvSpPr>
      </xdr:nvSpPr>
      <xdr:spPr bwMode="auto">
        <a:xfrm>
          <a:off x="9677400" y="2943225"/>
          <a:ext cx="3048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35</xdr:row>
      <xdr:rowOff>0</xdr:rowOff>
    </xdr:from>
    <xdr:to>
      <xdr:col>11</xdr:col>
      <xdr:colOff>133349</xdr:colOff>
      <xdr:row>35</xdr:row>
      <xdr:rowOff>95250</xdr:rowOff>
    </xdr:to>
    <xdr:sp macro="" textlink="">
      <xdr:nvSpPr>
        <xdr:cNvPr id="192" name="Text Box 1"/>
        <xdr:cNvSpPr txBox="1">
          <a:spLocks noChangeArrowheads="1"/>
        </xdr:cNvSpPr>
      </xdr:nvSpPr>
      <xdr:spPr bwMode="auto">
        <a:xfrm>
          <a:off x="9677400" y="2943225"/>
          <a:ext cx="3048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35</xdr:row>
      <xdr:rowOff>0</xdr:rowOff>
    </xdr:from>
    <xdr:to>
      <xdr:col>11</xdr:col>
      <xdr:colOff>133349</xdr:colOff>
      <xdr:row>35</xdr:row>
      <xdr:rowOff>95250</xdr:rowOff>
    </xdr:to>
    <xdr:sp macro="" textlink="">
      <xdr:nvSpPr>
        <xdr:cNvPr id="193" name="Text Box 1"/>
        <xdr:cNvSpPr txBox="1">
          <a:spLocks noChangeArrowheads="1"/>
        </xdr:cNvSpPr>
      </xdr:nvSpPr>
      <xdr:spPr bwMode="auto">
        <a:xfrm>
          <a:off x="9677400" y="2943225"/>
          <a:ext cx="3048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35</xdr:row>
      <xdr:rowOff>0</xdr:rowOff>
    </xdr:from>
    <xdr:to>
      <xdr:col>11</xdr:col>
      <xdr:colOff>133349</xdr:colOff>
      <xdr:row>35</xdr:row>
      <xdr:rowOff>95250</xdr:rowOff>
    </xdr:to>
    <xdr:sp macro="" textlink="">
      <xdr:nvSpPr>
        <xdr:cNvPr id="194" name="Text Box 1"/>
        <xdr:cNvSpPr txBox="1">
          <a:spLocks noChangeArrowheads="1"/>
        </xdr:cNvSpPr>
      </xdr:nvSpPr>
      <xdr:spPr bwMode="auto">
        <a:xfrm>
          <a:off x="9677400" y="2943225"/>
          <a:ext cx="3048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35</xdr:row>
      <xdr:rowOff>0</xdr:rowOff>
    </xdr:from>
    <xdr:to>
      <xdr:col>11</xdr:col>
      <xdr:colOff>133349</xdr:colOff>
      <xdr:row>35</xdr:row>
      <xdr:rowOff>95250</xdr:rowOff>
    </xdr:to>
    <xdr:sp macro="" textlink="">
      <xdr:nvSpPr>
        <xdr:cNvPr id="195" name="Text Box 1"/>
        <xdr:cNvSpPr txBox="1">
          <a:spLocks noChangeArrowheads="1"/>
        </xdr:cNvSpPr>
      </xdr:nvSpPr>
      <xdr:spPr bwMode="auto">
        <a:xfrm>
          <a:off x="9677400" y="2943225"/>
          <a:ext cx="3048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35</xdr:row>
      <xdr:rowOff>0</xdr:rowOff>
    </xdr:from>
    <xdr:to>
      <xdr:col>11</xdr:col>
      <xdr:colOff>133349</xdr:colOff>
      <xdr:row>35</xdr:row>
      <xdr:rowOff>95250</xdr:rowOff>
    </xdr:to>
    <xdr:sp macro="" textlink="">
      <xdr:nvSpPr>
        <xdr:cNvPr id="196" name="Text Box 1"/>
        <xdr:cNvSpPr txBox="1">
          <a:spLocks noChangeArrowheads="1"/>
        </xdr:cNvSpPr>
      </xdr:nvSpPr>
      <xdr:spPr bwMode="auto">
        <a:xfrm>
          <a:off x="9677400" y="2943225"/>
          <a:ext cx="3048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35</xdr:row>
      <xdr:rowOff>0</xdr:rowOff>
    </xdr:from>
    <xdr:to>
      <xdr:col>11</xdr:col>
      <xdr:colOff>133349</xdr:colOff>
      <xdr:row>35</xdr:row>
      <xdr:rowOff>95250</xdr:rowOff>
    </xdr:to>
    <xdr:sp macro="" textlink="">
      <xdr:nvSpPr>
        <xdr:cNvPr id="197" name="Text Box 1"/>
        <xdr:cNvSpPr txBox="1">
          <a:spLocks noChangeArrowheads="1"/>
        </xdr:cNvSpPr>
      </xdr:nvSpPr>
      <xdr:spPr bwMode="auto">
        <a:xfrm>
          <a:off x="9677400" y="2943225"/>
          <a:ext cx="3048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35</xdr:row>
      <xdr:rowOff>0</xdr:rowOff>
    </xdr:from>
    <xdr:to>
      <xdr:col>11</xdr:col>
      <xdr:colOff>133349</xdr:colOff>
      <xdr:row>35</xdr:row>
      <xdr:rowOff>95250</xdr:rowOff>
    </xdr:to>
    <xdr:sp macro="" textlink="">
      <xdr:nvSpPr>
        <xdr:cNvPr id="198" name="Text Box 1"/>
        <xdr:cNvSpPr txBox="1">
          <a:spLocks noChangeArrowheads="1"/>
        </xdr:cNvSpPr>
      </xdr:nvSpPr>
      <xdr:spPr bwMode="auto">
        <a:xfrm>
          <a:off x="9677400" y="2943225"/>
          <a:ext cx="3048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35</xdr:row>
      <xdr:rowOff>0</xdr:rowOff>
    </xdr:from>
    <xdr:to>
      <xdr:col>11</xdr:col>
      <xdr:colOff>133349</xdr:colOff>
      <xdr:row>35</xdr:row>
      <xdr:rowOff>95250</xdr:rowOff>
    </xdr:to>
    <xdr:sp macro="" textlink="">
      <xdr:nvSpPr>
        <xdr:cNvPr id="199" name="Text Box 1"/>
        <xdr:cNvSpPr txBox="1">
          <a:spLocks noChangeArrowheads="1"/>
        </xdr:cNvSpPr>
      </xdr:nvSpPr>
      <xdr:spPr bwMode="auto">
        <a:xfrm>
          <a:off x="9677400" y="2943225"/>
          <a:ext cx="3048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35</xdr:row>
      <xdr:rowOff>0</xdr:rowOff>
    </xdr:from>
    <xdr:to>
      <xdr:col>11</xdr:col>
      <xdr:colOff>133349</xdr:colOff>
      <xdr:row>35</xdr:row>
      <xdr:rowOff>95250</xdr:rowOff>
    </xdr:to>
    <xdr:sp macro="" textlink="">
      <xdr:nvSpPr>
        <xdr:cNvPr id="200" name="Text Box 1"/>
        <xdr:cNvSpPr txBox="1">
          <a:spLocks noChangeArrowheads="1"/>
        </xdr:cNvSpPr>
      </xdr:nvSpPr>
      <xdr:spPr bwMode="auto">
        <a:xfrm>
          <a:off x="9677400" y="2943225"/>
          <a:ext cx="3048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35</xdr:row>
      <xdr:rowOff>0</xdr:rowOff>
    </xdr:from>
    <xdr:to>
      <xdr:col>11</xdr:col>
      <xdr:colOff>133349</xdr:colOff>
      <xdr:row>35</xdr:row>
      <xdr:rowOff>95250</xdr:rowOff>
    </xdr:to>
    <xdr:sp macro="" textlink="">
      <xdr:nvSpPr>
        <xdr:cNvPr id="201" name="Text Box 1"/>
        <xdr:cNvSpPr txBox="1">
          <a:spLocks noChangeArrowheads="1"/>
        </xdr:cNvSpPr>
      </xdr:nvSpPr>
      <xdr:spPr bwMode="auto">
        <a:xfrm>
          <a:off x="9677400" y="2943225"/>
          <a:ext cx="3048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35</xdr:row>
      <xdr:rowOff>0</xdr:rowOff>
    </xdr:from>
    <xdr:to>
      <xdr:col>11</xdr:col>
      <xdr:colOff>133349</xdr:colOff>
      <xdr:row>35</xdr:row>
      <xdr:rowOff>95250</xdr:rowOff>
    </xdr:to>
    <xdr:sp macro="" textlink="">
      <xdr:nvSpPr>
        <xdr:cNvPr id="202" name="Text Box 1"/>
        <xdr:cNvSpPr txBox="1">
          <a:spLocks noChangeArrowheads="1"/>
        </xdr:cNvSpPr>
      </xdr:nvSpPr>
      <xdr:spPr bwMode="auto">
        <a:xfrm>
          <a:off x="9677400" y="2943225"/>
          <a:ext cx="3048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35</xdr:row>
      <xdr:rowOff>0</xdr:rowOff>
    </xdr:from>
    <xdr:to>
      <xdr:col>11</xdr:col>
      <xdr:colOff>133349</xdr:colOff>
      <xdr:row>35</xdr:row>
      <xdr:rowOff>95250</xdr:rowOff>
    </xdr:to>
    <xdr:sp macro="" textlink="">
      <xdr:nvSpPr>
        <xdr:cNvPr id="203" name="Text Box 1"/>
        <xdr:cNvSpPr txBox="1">
          <a:spLocks noChangeArrowheads="1"/>
        </xdr:cNvSpPr>
      </xdr:nvSpPr>
      <xdr:spPr bwMode="auto">
        <a:xfrm>
          <a:off x="9677400" y="2943225"/>
          <a:ext cx="3048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35</xdr:row>
      <xdr:rowOff>0</xdr:rowOff>
    </xdr:from>
    <xdr:to>
      <xdr:col>11</xdr:col>
      <xdr:colOff>133349</xdr:colOff>
      <xdr:row>35</xdr:row>
      <xdr:rowOff>95250</xdr:rowOff>
    </xdr:to>
    <xdr:sp macro="" textlink="">
      <xdr:nvSpPr>
        <xdr:cNvPr id="204" name="Text Box 1"/>
        <xdr:cNvSpPr txBox="1">
          <a:spLocks noChangeArrowheads="1"/>
        </xdr:cNvSpPr>
      </xdr:nvSpPr>
      <xdr:spPr bwMode="auto">
        <a:xfrm>
          <a:off x="9677400" y="2943225"/>
          <a:ext cx="3048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35</xdr:row>
      <xdr:rowOff>0</xdr:rowOff>
    </xdr:from>
    <xdr:to>
      <xdr:col>11</xdr:col>
      <xdr:colOff>133349</xdr:colOff>
      <xdr:row>35</xdr:row>
      <xdr:rowOff>95250</xdr:rowOff>
    </xdr:to>
    <xdr:sp macro="" textlink="">
      <xdr:nvSpPr>
        <xdr:cNvPr id="205" name="Text Box 1"/>
        <xdr:cNvSpPr txBox="1">
          <a:spLocks noChangeArrowheads="1"/>
        </xdr:cNvSpPr>
      </xdr:nvSpPr>
      <xdr:spPr bwMode="auto">
        <a:xfrm>
          <a:off x="9677400" y="2943225"/>
          <a:ext cx="3048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35</xdr:row>
      <xdr:rowOff>0</xdr:rowOff>
    </xdr:from>
    <xdr:to>
      <xdr:col>11</xdr:col>
      <xdr:colOff>133349</xdr:colOff>
      <xdr:row>35</xdr:row>
      <xdr:rowOff>95250</xdr:rowOff>
    </xdr:to>
    <xdr:sp macro="" textlink="">
      <xdr:nvSpPr>
        <xdr:cNvPr id="206" name="Text Box 1"/>
        <xdr:cNvSpPr txBox="1">
          <a:spLocks noChangeArrowheads="1"/>
        </xdr:cNvSpPr>
      </xdr:nvSpPr>
      <xdr:spPr bwMode="auto">
        <a:xfrm>
          <a:off x="9677400" y="2943225"/>
          <a:ext cx="3048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35</xdr:row>
      <xdr:rowOff>0</xdr:rowOff>
    </xdr:from>
    <xdr:to>
      <xdr:col>11</xdr:col>
      <xdr:colOff>133349</xdr:colOff>
      <xdr:row>35</xdr:row>
      <xdr:rowOff>95250</xdr:rowOff>
    </xdr:to>
    <xdr:sp macro="" textlink="">
      <xdr:nvSpPr>
        <xdr:cNvPr id="207" name="Text Box 1"/>
        <xdr:cNvSpPr txBox="1">
          <a:spLocks noChangeArrowheads="1"/>
        </xdr:cNvSpPr>
      </xdr:nvSpPr>
      <xdr:spPr bwMode="auto">
        <a:xfrm>
          <a:off x="9677400" y="2943225"/>
          <a:ext cx="3048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35</xdr:row>
      <xdr:rowOff>0</xdr:rowOff>
    </xdr:from>
    <xdr:to>
      <xdr:col>11</xdr:col>
      <xdr:colOff>133349</xdr:colOff>
      <xdr:row>35</xdr:row>
      <xdr:rowOff>95250</xdr:rowOff>
    </xdr:to>
    <xdr:sp macro="" textlink="">
      <xdr:nvSpPr>
        <xdr:cNvPr id="208" name="Text Box 1"/>
        <xdr:cNvSpPr txBox="1">
          <a:spLocks noChangeArrowheads="1"/>
        </xdr:cNvSpPr>
      </xdr:nvSpPr>
      <xdr:spPr bwMode="auto">
        <a:xfrm>
          <a:off x="9677400" y="2943225"/>
          <a:ext cx="3048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35</xdr:row>
      <xdr:rowOff>0</xdr:rowOff>
    </xdr:from>
    <xdr:to>
      <xdr:col>11</xdr:col>
      <xdr:colOff>133349</xdr:colOff>
      <xdr:row>35</xdr:row>
      <xdr:rowOff>95250</xdr:rowOff>
    </xdr:to>
    <xdr:sp macro="" textlink="">
      <xdr:nvSpPr>
        <xdr:cNvPr id="209" name="Text Box 1"/>
        <xdr:cNvSpPr txBox="1">
          <a:spLocks noChangeArrowheads="1"/>
        </xdr:cNvSpPr>
      </xdr:nvSpPr>
      <xdr:spPr bwMode="auto">
        <a:xfrm>
          <a:off x="9677400" y="2943225"/>
          <a:ext cx="3048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35</xdr:row>
      <xdr:rowOff>0</xdr:rowOff>
    </xdr:from>
    <xdr:to>
      <xdr:col>11</xdr:col>
      <xdr:colOff>133349</xdr:colOff>
      <xdr:row>35</xdr:row>
      <xdr:rowOff>95250</xdr:rowOff>
    </xdr:to>
    <xdr:sp macro="" textlink="">
      <xdr:nvSpPr>
        <xdr:cNvPr id="210" name="Text Box 1"/>
        <xdr:cNvSpPr txBox="1">
          <a:spLocks noChangeArrowheads="1"/>
        </xdr:cNvSpPr>
      </xdr:nvSpPr>
      <xdr:spPr bwMode="auto">
        <a:xfrm>
          <a:off x="9677400" y="2943225"/>
          <a:ext cx="3048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35</xdr:row>
      <xdr:rowOff>0</xdr:rowOff>
    </xdr:from>
    <xdr:to>
      <xdr:col>11</xdr:col>
      <xdr:colOff>133349</xdr:colOff>
      <xdr:row>35</xdr:row>
      <xdr:rowOff>95250</xdr:rowOff>
    </xdr:to>
    <xdr:sp macro="" textlink="">
      <xdr:nvSpPr>
        <xdr:cNvPr id="211" name="Text Box 1"/>
        <xdr:cNvSpPr txBox="1">
          <a:spLocks noChangeArrowheads="1"/>
        </xdr:cNvSpPr>
      </xdr:nvSpPr>
      <xdr:spPr bwMode="auto">
        <a:xfrm>
          <a:off x="9677400" y="2943225"/>
          <a:ext cx="3048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35</xdr:row>
      <xdr:rowOff>0</xdr:rowOff>
    </xdr:from>
    <xdr:to>
      <xdr:col>11</xdr:col>
      <xdr:colOff>133349</xdr:colOff>
      <xdr:row>35</xdr:row>
      <xdr:rowOff>95250</xdr:rowOff>
    </xdr:to>
    <xdr:sp macro="" textlink="">
      <xdr:nvSpPr>
        <xdr:cNvPr id="212" name="Text Box 1"/>
        <xdr:cNvSpPr txBox="1">
          <a:spLocks noChangeArrowheads="1"/>
        </xdr:cNvSpPr>
      </xdr:nvSpPr>
      <xdr:spPr bwMode="auto">
        <a:xfrm>
          <a:off x="9677400" y="2943225"/>
          <a:ext cx="3048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35</xdr:row>
      <xdr:rowOff>0</xdr:rowOff>
    </xdr:from>
    <xdr:to>
      <xdr:col>11</xdr:col>
      <xdr:colOff>133349</xdr:colOff>
      <xdr:row>35</xdr:row>
      <xdr:rowOff>95250</xdr:rowOff>
    </xdr:to>
    <xdr:sp macro="" textlink="">
      <xdr:nvSpPr>
        <xdr:cNvPr id="213" name="Text Box 1"/>
        <xdr:cNvSpPr txBox="1">
          <a:spLocks noChangeArrowheads="1"/>
        </xdr:cNvSpPr>
      </xdr:nvSpPr>
      <xdr:spPr bwMode="auto">
        <a:xfrm>
          <a:off x="9677400" y="2943225"/>
          <a:ext cx="3048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35</xdr:row>
      <xdr:rowOff>0</xdr:rowOff>
    </xdr:from>
    <xdr:to>
      <xdr:col>11</xdr:col>
      <xdr:colOff>133349</xdr:colOff>
      <xdr:row>35</xdr:row>
      <xdr:rowOff>95250</xdr:rowOff>
    </xdr:to>
    <xdr:sp macro="" textlink="">
      <xdr:nvSpPr>
        <xdr:cNvPr id="214" name="Text Box 1"/>
        <xdr:cNvSpPr txBox="1">
          <a:spLocks noChangeArrowheads="1"/>
        </xdr:cNvSpPr>
      </xdr:nvSpPr>
      <xdr:spPr bwMode="auto">
        <a:xfrm>
          <a:off x="9677400" y="2943225"/>
          <a:ext cx="3048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35</xdr:row>
      <xdr:rowOff>0</xdr:rowOff>
    </xdr:from>
    <xdr:to>
      <xdr:col>11</xdr:col>
      <xdr:colOff>133349</xdr:colOff>
      <xdr:row>35</xdr:row>
      <xdr:rowOff>95250</xdr:rowOff>
    </xdr:to>
    <xdr:sp macro="" textlink="">
      <xdr:nvSpPr>
        <xdr:cNvPr id="215" name="Text Box 1"/>
        <xdr:cNvSpPr txBox="1">
          <a:spLocks noChangeArrowheads="1"/>
        </xdr:cNvSpPr>
      </xdr:nvSpPr>
      <xdr:spPr bwMode="auto">
        <a:xfrm>
          <a:off x="9677400" y="2943225"/>
          <a:ext cx="3048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35</xdr:row>
      <xdr:rowOff>0</xdr:rowOff>
    </xdr:from>
    <xdr:to>
      <xdr:col>11</xdr:col>
      <xdr:colOff>133349</xdr:colOff>
      <xdr:row>35</xdr:row>
      <xdr:rowOff>95250</xdr:rowOff>
    </xdr:to>
    <xdr:sp macro="" textlink="">
      <xdr:nvSpPr>
        <xdr:cNvPr id="216" name="Text Box 1"/>
        <xdr:cNvSpPr txBox="1">
          <a:spLocks noChangeArrowheads="1"/>
        </xdr:cNvSpPr>
      </xdr:nvSpPr>
      <xdr:spPr bwMode="auto">
        <a:xfrm>
          <a:off x="9677400" y="2943225"/>
          <a:ext cx="3048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35</xdr:row>
      <xdr:rowOff>0</xdr:rowOff>
    </xdr:from>
    <xdr:to>
      <xdr:col>11</xdr:col>
      <xdr:colOff>133349</xdr:colOff>
      <xdr:row>35</xdr:row>
      <xdr:rowOff>95250</xdr:rowOff>
    </xdr:to>
    <xdr:sp macro="" textlink="">
      <xdr:nvSpPr>
        <xdr:cNvPr id="217" name="Text Box 1"/>
        <xdr:cNvSpPr txBox="1">
          <a:spLocks noChangeArrowheads="1"/>
        </xdr:cNvSpPr>
      </xdr:nvSpPr>
      <xdr:spPr bwMode="auto">
        <a:xfrm>
          <a:off x="9677400" y="2943225"/>
          <a:ext cx="3048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35</xdr:row>
      <xdr:rowOff>0</xdr:rowOff>
    </xdr:from>
    <xdr:to>
      <xdr:col>11</xdr:col>
      <xdr:colOff>133349</xdr:colOff>
      <xdr:row>35</xdr:row>
      <xdr:rowOff>95250</xdr:rowOff>
    </xdr:to>
    <xdr:sp macro="" textlink="">
      <xdr:nvSpPr>
        <xdr:cNvPr id="218" name="Text Box 1"/>
        <xdr:cNvSpPr txBox="1">
          <a:spLocks noChangeArrowheads="1"/>
        </xdr:cNvSpPr>
      </xdr:nvSpPr>
      <xdr:spPr bwMode="auto">
        <a:xfrm>
          <a:off x="9677400" y="2943225"/>
          <a:ext cx="3048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35</xdr:row>
      <xdr:rowOff>0</xdr:rowOff>
    </xdr:from>
    <xdr:to>
      <xdr:col>11</xdr:col>
      <xdr:colOff>133349</xdr:colOff>
      <xdr:row>35</xdr:row>
      <xdr:rowOff>95250</xdr:rowOff>
    </xdr:to>
    <xdr:sp macro="" textlink="">
      <xdr:nvSpPr>
        <xdr:cNvPr id="219" name="Text Box 1"/>
        <xdr:cNvSpPr txBox="1">
          <a:spLocks noChangeArrowheads="1"/>
        </xdr:cNvSpPr>
      </xdr:nvSpPr>
      <xdr:spPr bwMode="auto">
        <a:xfrm>
          <a:off x="9677400" y="2943225"/>
          <a:ext cx="3048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35</xdr:row>
      <xdr:rowOff>0</xdr:rowOff>
    </xdr:from>
    <xdr:to>
      <xdr:col>11</xdr:col>
      <xdr:colOff>133349</xdr:colOff>
      <xdr:row>35</xdr:row>
      <xdr:rowOff>95250</xdr:rowOff>
    </xdr:to>
    <xdr:sp macro="" textlink="">
      <xdr:nvSpPr>
        <xdr:cNvPr id="220" name="Text Box 1"/>
        <xdr:cNvSpPr txBox="1">
          <a:spLocks noChangeArrowheads="1"/>
        </xdr:cNvSpPr>
      </xdr:nvSpPr>
      <xdr:spPr bwMode="auto">
        <a:xfrm>
          <a:off x="9677400" y="2943225"/>
          <a:ext cx="3048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35</xdr:row>
      <xdr:rowOff>0</xdr:rowOff>
    </xdr:from>
    <xdr:to>
      <xdr:col>11</xdr:col>
      <xdr:colOff>133349</xdr:colOff>
      <xdr:row>35</xdr:row>
      <xdr:rowOff>95250</xdr:rowOff>
    </xdr:to>
    <xdr:sp macro="" textlink="">
      <xdr:nvSpPr>
        <xdr:cNvPr id="221" name="Text Box 1"/>
        <xdr:cNvSpPr txBox="1">
          <a:spLocks noChangeArrowheads="1"/>
        </xdr:cNvSpPr>
      </xdr:nvSpPr>
      <xdr:spPr bwMode="auto">
        <a:xfrm>
          <a:off x="9677400" y="2943225"/>
          <a:ext cx="3048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35</xdr:row>
      <xdr:rowOff>0</xdr:rowOff>
    </xdr:from>
    <xdr:to>
      <xdr:col>11</xdr:col>
      <xdr:colOff>133349</xdr:colOff>
      <xdr:row>35</xdr:row>
      <xdr:rowOff>95250</xdr:rowOff>
    </xdr:to>
    <xdr:sp macro="" textlink="">
      <xdr:nvSpPr>
        <xdr:cNvPr id="222" name="Text Box 1"/>
        <xdr:cNvSpPr txBox="1">
          <a:spLocks noChangeArrowheads="1"/>
        </xdr:cNvSpPr>
      </xdr:nvSpPr>
      <xdr:spPr bwMode="auto">
        <a:xfrm>
          <a:off x="9677400" y="2943225"/>
          <a:ext cx="3048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35</xdr:row>
      <xdr:rowOff>0</xdr:rowOff>
    </xdr:from>
    <xdr:to>
      <xdr:col>11</xdr:col>
      <xdr:colOff>133349</xdr:colOff>
      <xdr:row>35</xdr:row>
      <xdr:rowOff>95250</xdr:rowOff>
    </xdr:to>
    <xdr:sp macro="" textlink="">
      <xdr:nvSpPr>
        <xdr:cNvPr id="223" name="Text Box 1"/>
        <xdr:cNvSpPr txBox="1">
          <a:spLocks noChangeArrowheads="1"/>
        </xdr:cNvSpPr>
      </xdr:nvSpPr>
      <xdr:spPr bwMode="auto">
        <a:xfrm>
          <a:off x="9677400" y="2943225"/>
          <a:ext cx="3048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35</xdr:row>
      <xdr:rowOff>0</xdr:rowOff>
    </xdr:from>
    <xdr:to>
      <xdr:col>11</xdr:col>
      <xdr:colOff>133349</xdr:colOff>
      <xdr:row>35</xdr:row>
      <xdr:rowOff>95250</xdr:rowOff>
    </xdr:to>
    <xdr:sp macro="" textlink="">
      <xdr:nvSpPr>
        <xdr:cNvPr id="224" name="Text Box 1"/>
        <xdr:cNvSpPr txBox="1">
          <a:spLocks noChangeArrowheads="1"/>
        </xdr:cNvSpPr>
      </xdr:nvSpPr>
      <xdr:spPr bwMode="auto">
        <a:xfrm>
          <a:off x="9677400" y="2943225"/>
          <a:ext cx="3048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35</xdr:row>
      <xdr:rowOff>0</xdr:rowOff>
    </xdr:from>
    <xdr:to>
      <xdr:col>11</xdr:col>
      <xdr:colOff>133349</xdr:colOff>
      <xdr:row>35</xdr:row>
      <xdr:rowOff>95250</xdr:rowOff>
    </xdr:to>
    <xdr:sp macro="" textlink="">
      <xdr:nvSpPr>
        <xdr:cNvPr id="225" name="Text Box 1"/>
        <xdr:cNvSpPr txBox="1">
          <a:spLocks noChangeArrowheads="1"/>
        </xdr:cNvSpPr>
      </xdr:nvSpPr>
      <xdr:spPr bwMode="auto">
        <a:xfrm>
          <a:off x="9677400" y="2943225"/>
          <a:ext cx="3048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35</xdr:row>
      <xdr:rowOff>0</xdr:rowOff>
    </xdr:from>
    <xdr:to>
      <xdr:col>11</xdr:col>
      <xdr:colOff>133349</xdr:colOff>
      <xdr:row>35</xdr:row>
      <xdr:rowOff>95250</xdr:rowOff>
    </xdr:to>
    <xdr:sp macro="" textlink="">
      <xdr:nvSpPr>
        <xdr:cNvPr id="226" name="Text Box 1"/>
        <xdr:cNvSpPr txBox="1">
          <a:spLocks noChangeArrowheads="1"/>
        </xdr:cNvSpPr>
      </xdr:nvSpPr>
      <xdr:spPr bwMode="auto">
        <a:xfrm>
          <a:off x="9677400" y="2943225"/>
          <a:ext cx="3048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35</xdr:row>
      <xdr:rowOff>0</xdr:rowOff>
    </xdr:from>
    <xdr:to>
      <xdr:col>11</xdr:col>
      <xdr:colOff>133349</xdr:colOff>
      <xdr:row>35</xdr:row>
      <xdr:rowOff>95250</xdr:rowOff>
    </xdr:to>
    <xdr:sp macro="" textlink="">
      <xdr:nvSpPr>
        <xdr:cNvPr id="227" name="Text Box 1"/>
        <xdr:cNvSpPr txBox="1">
          <a:spLocks noChangeArrowheads="1"/>
        </xdr:cNvSpPr>
      </xdr:nvSpPr>
      <xdr:spPr bwMode="auto">
        <a:xfrm>
          <a:off x="9677400" y="2943225"/>
          <a:ext cx="3048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35</xdr:row>
      <xdr:rowOff>0</xdr:rowOff>
    </xdr:from>
    <xdr:to>
      <xdr:col>11</xdr:col>
      <xdr:colOff>133349</xdr:colOff>
      <xdr:row>35</xdr:row>
      <xdr:rowOff>95250</xdr:rowOff>
    </xdr:to>
    <xdr:sp macro="" textlink="">
      <xdr:nvSpPr>
        <xdr:cNvPr id="228" name="Text Box 1"/>
        <xdr:cNvSpPr txBox="1">
          <a:spLocks noChangeArrowheads="1"/>
        </xdr:cNvSpPr>
      </xdr:nvSpPr>
      <xdr:spPr bwMode="auto">
        <a:xfrm>
          <a:off x="9677400" y="2943225"/>
          <a:ext cx="3048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35</xdr:row>
      <xdr:rowOff>0</xdr:rowOff>
    </xdr:from>
    <xdr:to>
      <xdr:col>11</xdr:col>
      <xdr:colOff>133349</xdr:colOff>
      <xdr:row>35</xdr:row>
      <xdr:rowOff>95250</xdr:rowOff>
    </xdr:to>
    <xdr:sp macro="" textlink="">
      <xdr:nvSpPr>
        <xdr:cNvPr id="229" name="Text Box 1"/>
        <xdr:cNvSpPr txBox="1">
          <a:spLocks noChangeArrowheads="1"/>
        </xdr:cNvSpPr>
      </xdr:nvSpPr>
      <xdr:spPr bwMode="auto">
        <a:xfrm>
          <a:off x="9677400" y="2943225"/>
          <a:ext cx="3048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35</xdr:row>
      <xdr:rowOff>0</xdr:rowOff>
    </xdr:from>
    <xdr:to>
      <xdr:col>11</xdr:col>
      <xdr:colOff>133349</xdr:colOff>
      <xdr:row>35</xdr:row>
      <xdr:rowOff>95250</xdr:rowOff>
    </xdr:to>
    <xdr:sp macro="" textlink="">
      <xdr:nvSpPr>
        <xdr:cNvPr id="230" name="Text Box 1"/>
        <xdr:cNvSpPr txBox="1">
          <a:spLocks noChangeArrowheads="1"/>
        </xdr:cNvSpPr>
      </xdr:nvSpPr>
      <xdr:spPr bwMode="auto">
        <a:xfrm>
          <a:off x="9677400" y="2943225"/>
          <a:ext cx="3048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35</xdr:row>
      <xdr:rowOff>0</xdr:rowOff>
    </xdr:from>
    <xdr:to>
      <xdr:col>11</xdr:col>
      <xdr:colOff>133349</xdr:colOff>
      <xdr:row>35</xdr:row>
      <xdr:rowOff>95250</xdr:rowOff>
    </xdr:to>
    <xdr:sp macro="" textlink="">
      <xdr:nvSpPr>
        <xdr:cNvPr id="231" name="Text Box 1"/>
        <xdr:cNvSpPr txBox="1">
          <a:spLocks noChangeArrowheads="1"/>
        </xdr:cNvSpPr>
      </xdr:nvSpPr>
      <xdr:spPr bwMode="auto">
        <a:xfrm>
          <a:off x="9677400" y="2943225"/>
          <a:ext cx="3048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35</xdr:row>
      <xdr:rowOff>0</xdr:rowOff>
    </xdr:from>
    <xdr:to>
      <xdr:col>11</xdr:col>
      <xdr:colOff>133349</xdr:colOff>
      <xdr:row>35</xdr:row>
      <xdr:rowOff>95250</xdr:rowOff>
    </xdr:to>
    <xdr:sp macro="" textlink="">
      <xdr:nvSpPr>
        <xdr:cNvPr id="232" name="Text Box 1"/>
        <xdr:cNvSpPr txBox="1">
          <a:spLocks noChangeArrowheads="1"/>
        </xdr:cNvSpPr>
      </xdr:nvSpPr>
      <xdr:spPr bwMode="auto">
        <a:xfrm>
          <a:off x="9677400" y="2943225"/>
          <a:ext cx="3048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35</xdr:row>
      <xdr:rowOff>0</xdr:rowOff>
    </xdr:from>
    <xdr:to>
      <xdr:col>11</xdr:col>
      <xdr:colOff>133349</xdr:colOff>
      <xdr:row>35</xdr:row>
      <xdr:rowOff>95250</xdr:rowOff>
    </xdr:to>
    <xdr:sp macro="" textlink="">
      <xdr:nvSpPr>
        <xdr:cNvPr id="233" name="Text Box 1"/>
        <xdr:cNvSpPr txBox="1">
          <a:spLocks noChangeArrowheads="1"/>
        </xdr:cNvSpPr>
      </xdr:nvSpPr>
      <xdr:spPr bwMode="auto">
        <a:xfrm>
          <a:off x="9677400" y="2943225"/>
          <a:ext cx="3048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35</xdr:row>
      <xdr:rowOff>0</xdr:rowOff>
    </xdr:from>
    <xdr:to>
      <xdr:col>11</xdr:col>
      <xdr:colOff>133349</xdr:colOff>
      <xdr:row>35</xdr:row>
      <xdr:rowOff>95250</xdr:rowOff>
    </xdr:to>
    <xdr:sp macro="" textlink="">
      <xdr:nvSpPr>
        <xdr:cNvPr id="234" name="Text Box 1"/>
        <xdr:cNvSpPr txBox="1">
          <a:spLocks noChangeArrowheads="1"/>
        </xdr:cNvSpPr>
      </xdr:nvSpPr>
      <xdr:spPr bwMode="auto">
        <a:xfrm>
          <a:off x="9677400" y="2943225"/>
          <a:ext cx="3048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35</xdr:row>
      <xdr:rowOff>0</xdr:rowOff>
    </xdr:from>
    <xdr:to>
      <xdr:col>11</xdr:col>
      <xdr:colOff>133349</xdr:colOff>
      <xdr:row>35</xdr:row>
      <xdr:rowOff>95250</xdr:rowOff>
    </xdr:to>
    <xdr:sp macro="" textlink="">
      <xdr:nvSpPr>
        <xdr:cNvPr id="235" name="Text Box 1"/>
        <xdr:cNvSpPr txBox="1">
          <a:spLocks noChangeArrowheads="1"/>
        </xdr:cNvSpPr>
      </xdr:nvSpPr>
      <xdr:spPr bwMode="auto">
        <a:xfrm>
          <a:off x="9677400" y="2943225"/>
          <a:ext cx="3048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35</xdr:row>
      <xdr:rowOff>0</xdr:rowOff>
    </xdr:from>
    <xdr:to>
      <xdr:col>11</xdr:col>
      <xdr:colOff>133349</xdr:colOff>
      <xdr:row>35</xdr:row>
      <xdr:rowOff>95250</xdr:rowOff>
    </xdr:to>
    <xdr:sp macro="" textlink="">
      <xdr:nvSpPr>
        <xdr:cNvPr id="236" name="Text Box 1"/>
        <xdr:cNvSpPr txBox="1">
          <a:spLocks noChangeArrowheads="1"/>
        </xdr:cNvSpPr>
      </xdr:nvSpPr>
      <xdr:spPr bwMode="auto">
        <a:xfrm>
          <a:off x="9677400" y="2943225"/>
          <a:ext cx="3048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35</xdr:row>
      <xdr:rowOff>0</xdr:rowOff>
    </xdr:from>
    <xdr:to>
      <xdr:col>11</xdr:col>
      <xdr:colOff>133349</xdr:colOff>
      <xdr:row>35</xdr:row>
      <xdr:rowOff>95250</xdr:rowOff>
    </xdr:to>
    <xdr:sp macro="" textlink="">
      <xdr:nvSpPr>
        <xdr:cNvPr id="237" name="Text Box 1"/>
        <xdr:cNvSpPr txBox="1">
          <a:spLocks noChangeArrowheads="1"/>
        </xdr:cNvSpPr>
      </xdr:nvSpPr>
      <xdr:spPr bwMode="auto">
        <a:xfrm>
          <a:off x="9677400" y="2943225"/>
          <a:ext cx="3048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35</xdr:row>
      <xdr:rowOff>0</xdr:rowOff>
    </xdr:from>
    <xdr:to>
      <xdr:col>11</xdr:col>
      <xdr:colOff>133349</xdr:colOff>
      <xdr:row>35</xdr:row>
      <xdr:rowOff>95250</xdr:rowOff>
    </xdr:to>
    <xdr:sp macro="" textlink="">
      <xdr:nvSpPr>
        <xdr:cNvPr id="238" name="Text Box 1"/>
        <xdr:cNvSpPr txBox="1">
          <a:spLocks noChangeArrowheads="1"/>
        </xdr:cNvSpPr>
      </xdr:nvSpPr>
      <xdr:spPr bwMode="auto">
        <a:xfrm>
          <a:off x="9677400" y="2943225"/>
          <a:ext cx="3048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35</xdr:row>
      <xdr:rowOff>0</xdr:rowOff>
    </xdr:from>
    <xdr:to>
      <xdr:col>11</xdr:col>
      <xdr:colOff>133349</xdr:colOff>
      <xdr:row>35</xdr:row>
      <xdr:rowOff>95250</xdr:rowOff>
    </xdr:to>
    <xdr:sp macro="" textlink="">
      <xdr:nvSpPr>
        <xdr:cNvPr id="239" name="Text Box 1"/>
        <xdr:cNvSpPr txBox="1">
          <a:spLocks noChangeArrowheads="1"/>
        </xdr:cNvSpPr>
      </xdr:nvSpPr>
      <xdr:spPr bwMode="auto">
        <a:xfrm>
          <a:off x="9677400" y="2943225"/>
          <a:ext cx="3048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35</xdr:row>
      <xdr:rowOff>0</xdr:rowOff>
    </xdr:from>
    <xdr:to>
      <xdr:col>11</xdr:col>
      <xdr:colOff>133349</xdr:colOff>
      <xdr:row>35</xdr:row>
      <xdr:rowOff>95250</xdr:rowOff>
    </xdr:to>
    <xdr:sp macro="" textlink="">
      <xdr:nvSpPr>
        <xdr:cNvPr id="240" name="Text Box 1"/>
        <xdr:cNvSpPr txBox="1">
          <a:spLocks noChangeArrowheads="1"/>
        </xdr:cNvSpPr>
      </xdr:nvSpPr>
      <xdr:spPr bwMode="auto">
        <a:xfrm>
          <a:off x="9677400" y="2943225"/>
          <a:ext cx="3048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35</xdr:row>
      <xdr:rowOff>0</xdr:rowOff>
    </xdr:from>
    <xdr:to>
      <xdr:col>11</xdr:col>
      <xdr:colOff>133349</xdr:colOff>
      <xdr:row>35</xdr:row>
      <xdr:rowOff>95250</xdr:rowOff>
    </xdr:to>
    <xdr:sp macro="" textlink="">
      <xdr:nvSpPr>
        <xdr:cNvPr id="241" name="Text Box 1"/>
        <xdr:cNvSpPr txBox="1">
          <a:spLocks noChangeArrowheads="1"/>
        </xdr:cNvSpPr>
      </xdr:nvSpPr>
      <xdr:spPr bwMode="auto">
        <a:xfrm>
          <a:off x="9677400" y="2943225"/>
          <a:ext cx="3048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35</xdr:row>
      <xdr:rowOff>0</xdr:rowOff>
    </xdr:from>
    <xdr:to>
      <xdr:col>11</xdr:col>
      <xdr:colOff>133349</xdr:colOff>
      <xdr:row>35</xdr:row>
      <xdr:rowOff>95250</xdr:rowOff>
    </xdr:to>
    <xdr:sp macro="" textlink="">
      <xdr:nvSpPr>
        <xdr:cNvPr id="242" name="Text Box 1"/>
        <xdr:cNvSpPr txBox="1">
          <a:spLocks noChangeArrowheads="1"/>
        </xdr:cNvSpPr>
      </xdr:nvSpPr>
      <xdr:spPr bwMode="auto">
        <a:xfrm>
          <a:off x="9677400" y="2943225"/>
          <a:ext cx="3048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35</xdr:row>
      <xdr:rowOff>0</xdr:rowOff>
    </xdr:from>
    <xdr:to>
      <xdr:col>11</xdr:col>
      <xdr:colOff>133349</xdr:colOff>
      <xdr:row>35</xdr:row>
      <xdr:rowOff>95250</xdr:rowOff>
    </xdr:to>
    <xdr:sp macro="" textlink="">
      <xdr:nvSpPr>
        <xdr:cNvPr id="243" name="Text Box 1"/>
        <xdr:cNvSpPr txBox="1">
          <a:spLocks noChangeArrowheads="1"/>
        </xdr:cNvSpPr>
      </xdr:nvSpPr>
      <xdr:spPr bwMode="auto">
        <a:xfrm>
          <a:off x="9677400" y="2943225"/>
          <a:ext cx="3048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35</xdr:row>
      <xdr:rowOff>0</xdr:rowOff>
    </xdr:from>
    <xdr:to>
      <xdr:col>11</xdr:col>
      <xdr:colOff>133349</xdr:colOff>
      <xdr:row>35</xdr:row>
      <xdr:rowOff>95250</xdr:rowOff>
    </xdr:to>
    <xdr:sp macro="" textlink="">
      <xdr:nvSpPr>
        <xdr:cNvPr id="244" name="Text Box 1"/>
        <xdr:cNvSpPr txBox="1">
          <a:spLocks noChangeArrowheads="1"/>
        </xdr:cNvSpPr>
      </xdr:nvSpPr>
      <xdr:spPr bwMode="auto">
        <a:xfrm>
          <a:off x="9677400" y="2943225"/>
          <a:ext cx="3048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35</xdr:row>
      <xdr:rowOff>0</xdr:rowOff>
    </xdr:from>
    <xdr:to>
      <xdr:col>11</xdr:col>
      <xdr:colOff>133349</xdr:colOff>
      <xdr:row>35</xdr:row>
      <xdr:rowOff>95250</xdr:rowOff>
    </xdr:to>
    <xdr:sp macro="" textlink="">
      <xdr:nvSpPr>
        <xdr:cNvPr id="245" name="Text Box 1"/>
        <xdr:cNvSpPr txBox="1">
          <a:spLocks noChangeArrowheads="1"/>
        </xdr:cNvSpPr>
      </xdr:nvSpPr>
      <xdr:spPr bwMode="auto">
        <a:xfrm>
          <a:off x="9677400" y="2943225"/>
          <a:ext cx="3048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35</xdr:row>
      <xdr:rowOff>0</xdr:rowOff>
    </xdr:from>
    <xdr:to>
      <xdr:col>11</xdr:col>
      <xdr:colOff>133349</xdr:colOff>
      <xdr:row>35</xdr:row>
      <xdr:rowOff>95250</xdr:rowOff>
    </xdr:to>
    <xdr:sp macro="" textlink="">
      <xdr:nvSpPr>
        <xdr:cNvPr id="246" name="Text Box 1"/>
        <xdr:cNvSpPr txBox="1">
          <a:spLocks noChangeArrowheads="1"/>
        </xdr:cNvSpPr>
      </xdr:nvSpPr>
      <xdr:spPr bwMode="auto">
        <a:xfrm>
          <a:off x="9677400" y="2943225"/>
          <a:ext cx="3048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35</xdr:row>
      <xdr:rowOff>0</xdr:rowOff>
    </xdr:from>
    <xdr:to>
      <xdr:col>11</xdr:col>
      <xdr:colOff>133349</xdr:colOff>
      <xdr:row>35</xdr:row>
      <xdr:rowOff>95250</xdr:rowOff>
    </xdr:to>
    <xdr:sp macro="" textlink="">
      <xdr:nvSpPr>
        <xdr:cNvPr id="247" name="Text Box 1"/>
        <xdr:cNvSpPr txBox="1">
          <a:spLocks noChangeArrowheads="1"/>
        </xdr:cNvSpPr>
      </xdr:nvSpPr>
      <xdr:spPr bwMode="auto">
        <a:xfrm>
          <a:off x="9677400" y="2943225"/>
          <a:ext cx="3048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35</xdr:row>
      <xdr:rowOff>0</xdr:rowOff>
    </xdr:from>
    <xdr:to>
      <xdr:col>11</xdr:col>
      <xdr:colOff>133349</xdr:colOff>
      <xdr:row>35</xdr:row>
      <xdr:rowOff>95250</xdr:rowOff>
    </xdr:to>
    <xdr:sp macro="" textlink="">
      <xdr:nvSpPr>
        <xdr:cNvPr id="248" name="Text Box 1"/>
        <xdr:cNvSpPr txBox="1">
          <a:spLocks noChangeArrowheads="1"/>
        </xdr:cNvSpPr>
      </xdr:nvSpPr>
      <xdr:spPr bwMode="auto">
        <a:xfrm>
          <a:off x="9677400" y="2943225"/>
          <a:ext cx="3048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35</xdr:row>
      <xdr:rowOff>0</xdr:rowOff>
    </xdr:from>
    <xdr:to>
      <xdr:col>11</xdr:col>
      <xdr:colOff>133349</xdr:colOff>
      <xdr:row>35</xdr:row>
      <xdr:rowOff>95250</xdr:rowOff>
    </xdr:to>
    <xdr:sp macro="" textlink="">
      <xdr:nvSpPr>
        <xdr:cNvPr id="249" name="Text Box 1"/>
        <xdr:cNvSpPr txBox="1">
          <a:spLocks noChangeArrowheads="1"/>
        </xdr:cNvSpPr>
      </xdr:nvSpPr>
      <xdr:spPr bwMode="auto">
        <a:xfrm>
          <a:off x="9677400" y="2943225"/>
          <a:ext cx="3048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35</xdr:row>
      <xdr:rowOff>0</xdr:rowOff>
    </xdr:from>
    <xdr:to>
      <xdr:col>11</xdr:col>
      <xdr:colOff>133349</xdr:colOff>
      <xdr:row>35</xdr:row>
      <xdr:rowOff>95250</xdr:rowOff>
    </xdr:to>
    <xdr:sp macro="" textlink="">
      <xdr:nvSpPr>
        <xdr:cNvPr id="250" name="Text Box 1"/>
        <xdr:cNvSpPr txBox="1">
          <a:spLocks noChangeArrowheads="1"/>
        </xdr:cNvSpPr>
      </xdr:nvSpPr>
      <xdr:spPr bwMode="auto">
        <a:xfrm>
          <a:off x="9677400" y="2943225"/>
          <a:ext cx="3048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35</xdr:row>
      <xdr:rowOff>0</xdr:rowOff>
    </xdr:from>
    <xdr:to>
      <xdr:col>11</xdr:col>
      <xdr:colOff>133349</xdr:colOff>
      <xdr:row>35</xdr:row>
      <xdr:rowOff>95250</xdr:rowOff>
    </xdr:to>
    <xdr:sp macro="" textlink="">
      <xdr:nvSpPr>
        <xdr:cNvPr id="251" name="Text Box 1"/>
        <xdr:cNvSpPr txBox="1">
          <a:spLocks noChangeArrowheads="1"/>
        </xdr:cNvSpPr>
      </xdr:nvSpPr>
      <xdr:spPr bwMode="auto">
        <a:xfrm>
          <a:off x="9677400" y="2943225"/>
          <a:ext cx="3048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35</xdr:row>
      <xdr:rowOff>0</xdr:rowOff>
    </xdr:from>
    <xdr:to>
      <xdr:col>11</xdr:col>
      <xdr:colOff>133349</xdr:colOff>
      <xdr:row>35</xdr:row>
      <xdr:rowOff>95250</xdr:rowOff>
    </xdr:to>
    <xdr:sp macro="" textlink="">
      <xdr:nvSpPr>
        <xdr:cNvPr id="252" name="Text Box 1"/>
        <xdr:cNvSpPr txBox="1">
          <a:spLocks noChangeArrowheads="1"/>
        </xdr:cNvSpPr>
      </xdr:nvSpPr>
      <xdr:spPr bwMode="auto">
        <a:xfrm>
          <a:off x="9677400" y="2943225"/>
          <a:ext cx="3048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35</xdr:row>
      <xdr:rowOff>0</xdr:rowOff>
    </xdr:from>
    <xdr:to>
      <xdr:col>11</xdr:col>
      <xdr:colOff>133349</xdr:colOff>
      <xdr:row>35</xdr:row>
      <xdr:rowOff>95250</xdr:rowOff>
    </xdr:to>
    <xdr:sp macro="" textlink="">
      <xdr:nvSpPr>
        <xdr:cNvPr id="253" name="Text Box 1"/>
        <xdr:cNvSpPr txBox="1">
          <a:spLocks noChangeArrowheads="1"/>
        </xdr:cNvSpPr>
      </xdr:nvSpPr>
      <xdr:spPr bwMode="auto">
        <a:xfrm>
          <a:off x="9677400" y="2943225"/>
          <a:ext cx="3048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35</xdr:row>
      <xdr:rowOff>0</xdr:rowOff>
    </xdr:from>
    <xdr:to>
      <xdr:col>11</xdr:col>
      <xdr:colOff>133349</xdr:colOff>
      <xdr:row>35</xdr:row>
      <xdr:rowOff>95250</xdr:rowOff>
    </xdr:to>
    <xdr:sp macro="" textlink="">
      <xdr:nvSpPr>
        <xdr:cNvPr id="254" name="Text Box 1"/>
        <xdr:cNvSpPr txBox="1">
          <a:spLocks noChangeArrowheads="1"/>
        </xdr:cNvSpPr>
      </xdr:nvSpPr>
      <xdr:spPr bwMode="auto">
        <a:xfrm>
          <a:off x="9677400" y="2943225"/>
          <a:ext cx="3048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35</xdr:row>
      <xdr:rowOff>0</xdr:rowOff>
    </xdr:from>
    <xdr:to>
      <xdr:col>11</xdr:col>
      <xdr:colOff>133349</xdr:colOff>
      <xdr:row>35</xdr:row>
      <xdr:rowOff>95250</xdr:rowOff>
    </xdr:to>
    <xdr:sp macro="" textlink="">
      <xdr:nvSpPr>
        <xdr:cNvPr id="255" name="Text Box 1"/>
        <xdr:cNvSpPr txBox="1">
          <a:spLocks noChangeArrowheads="1"/>
        </xdr:cNvSpPr>
      </xdr:nvSpPr>
      <xdr:spPr bwMode="auto">
        <a:xfrm>
          <a:off x="9677400" y="2943225"/>
          <a:ext cx="3048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35</xdr:row>
      <xdr:rowOff>0</xdr:rowOff>
    </xdr:from>
    <xdr:to>
      <xdr:col>11</xdr:col>
      <xdr:colOff>133349</xdr:colOff>
      <xdr:row>35</xdr:row>
      <xdr:rowOff>95250</xdr:rowOff>
    </xdr:to>
    <xdr:sp macro="" textlink="">
      <xdr:nvSpPr>
        <xdr:cNvPr id="256" name="Text Box 1"/>
        <xdr:cNvSpPr txBox="1">
          <a:spLocks noChangeArrowheads="1"/>
        </xdr:cNvSpPr>
      </xdr:nvSpPr>
      <xdr:spPr bwMode="auto">
        <a:xfrm>
          <a:off x="9677400" y="2943225"/>
          <a:ext cx="3048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35</xdr:row>
      <xdr:rowOff>0</xdr:rowOff>
    </xdr:from>
    <xdr:to>
      <xdr:col>11</xdr:col>
      <xdr:colOff>133349</xdr:colOff>
      <xdr:row>35</xdr:row>
      <xdr:rowOff>95250</xdr:rowOff>
    </xdr:to>
    <xdr:sp macro="" textlink="">
      <xdr:nvSpPr>
        <xdr:cNvPr id="257" name="Text Box 1"/>
        <xdr:cNvSpPr txBox="1">
          <a:spLocks noChangeArrowheads="1"/>
        </xdr:cNvSpPr>
      </xdr:nvSpPr>
      <xdr:spPr bwMode="auto">
        <a:xfrm>
          <a:off x="9677400" y="2943225"/>
          <a:ext cx="3048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35</xdr:row>
      <xdr:rowOff>0</xdr:rowOff>
    </xdr:from>
    <xdr:to>
      <xdr:col>11</xdr:col>
      <xdr:colOff>133349</xdr:colOff>
      <xdr:row>35</xdr:row>
      <xdr:rowOff>95250</xdr:rowOff>
    </xdr:to>
    <xdr:sp macro="" textlink="">
      <xdr:nvSpPr>
        <xdr:cNvPr id="258" name="Text Box 1"/>
        <xdr:cNvSpPr txBox="1">
          <a:spLocks noChangeArrowheads="1"/>
        </xdr:cNvSpPr>
      </xdr:nvSpPr>
      <xdr:spPr bwMode="auto">
        <a:xfrm>
          <a:off x="9677400" y="2943225"/>
          <a:ext cx="3048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35</xdr:row>
      <xdr:rowOff>0</xdr:rowOff>
    </xdr:from>
    <xdr:to>
      <xdr:col>11</xdr:col>
      <xdr:colOff>133349</xdr:colOff>
      <xdr:row>35</xdr:row>
      <xdr:rowOff>95250</xdr:rowOff>
    </xdr:to>
    <xdr:sp macro="" textlink="">
      <xdr:nvSpPr>
        <xdr:cNvPr id="259" name="Text Box 1"/>
        <xdr:cNvSpPr txBox="1">
          <a:spLocks noChangeArrowheads="1"/>
        </xdr:cNvSpPr>
      </xdr:nvSpPr>
      <xdr:spPr bwMode="auto">
        <a:xfrm>
          <a:off x="9677400" y="2943225"/>
          <a:ext cx="3048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35</xdr:row>
      <xdr:rowOff>0</xdr:rowOff>
    </xdr:from>
    <xdr:to>
      <xdr:col>11</xdr:col>
      <xdr:colOff>133349</xdr:colOff>
      <xdr:row>35</xdr:row>
      <xdr:rowOff>95250</xdr:rowOff>
    </xdr:to>
    <xdr:sp macro="" textlink="">
      <xdr:nvSpPr>
        <xdr:cNvPr id="260" name="Text Box 1"/>
        <xdr:cNvSpPr txBox="1">
          <a:spLocks noChangeArrowheads="1"/>
        </xdr:cNvSpPr>
      </xdr:nvSpPr>
      <xdr:spPr bwMode="auto">
        <a:xfrm>
          <a:off x="9677400" y="2943225"/>
          <a:ext cx="3048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35</xdr:row>
      <xdr:rowOff>0</xdr:rowOff>
    </xdr:from>
    <xdr:to>
      <xdr:col>11</xdr:col>
      <xdr:colOff>133349</xdr:colOff>
      <xdr:row>35</xdr:row>
      <xdr:rowOff>95250</xdr:rowOff>
    </xdr:to>
    <xdr:sp macro="" textlink="">
      <xdr:nvSpPr>
        <xdr:cNvPr id="261" name="Text Box 1"/>
        <xdr:cNvSpPr txBox="1">
          <a:spLocks noChangeArrowheads="1"/>
        </xdr:cNvSpPr>
      </xdr:nvSpPr>
      <xdr:spPr bwMode="auto">
        <a:xfrm>
          <a:off x="9677400" y="2943225"/>
          <a:ext cx="3048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35</xdr:row>
      <xdr:rowOff>0</xdr:rowOff>
    </xdr:from>
    <xdr:to>
      <xdr:col>11</xdr:col>
      <xdr:colOff>133349</xdr:colOff>
      <xdr:row>35</xdr:row>
      <xdr:rowOff>95250</xdr:rowOff>
    </xdr:to>
    <xdr:sp macro="" textlink="">
      <xdr:nvSpPr>
        <xdr:cNvPr id="262" name="Text Box 1"/>
        <xdr:cNvSpPr txBox="1">
          <a:spLocks noChangeArrowheads="1"/>
        </xdr:cNvSpPr>
      </xdr:nvSpPr>
      <xdr:spPr bwMode="auto">
        <a:xfrm>
          <a:off x="9677400" y="2943225"/>
          <a:ext cx="3048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35</xdr:row>
      <xdr:rowOff>0</xdr:rowOff>
    </xdr:from>
    <xdr:to>
      <xdr:col>11</xdr:col>
      <xdr:colOff>133349</xdr:colOff>
      <xdr:row>35</xdr:row>
      <xdr:rowOff>95250</xdr:rowOff>
    </xdr:to>
    <xdr:sp macro="" textlink="">
      <xdr:nvSpPr>
        <xdr:cNvPr id="263" name="Text Box 1"/>
        <xdr:cNvSpPr txBox="1">
          <a:spLocks noChangeArrowheads="1"/>
        </xdr:cNvSpPr>
      </xdr:nvSpPr>
      <xdr:spPr bwMode="auto">
        <a:xfrm>
          <a:off x="9677400" y="2943225"/>
          <a:ext cx="3048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35</xdr:row>
      <xdr:rowOff>0</xdr:rowOff>
    </xdr:from>
    <xdr:to>
      <xdr:col>11</xdr:col>
      <xdr:colOff>133349</xdr:colOff>
      <xdr:row>35</xdr:row>
      <xdr:rowOff>95250</xdr:rowOff>
    </xdr:to>
    <xdr:sp macro="" textlink="">
      <xdr:nvSpPr>
        <xdr:cNvPr id="264" name="Text Box 1"/>
        <xdr:cNvSpPr txBox="1">
          <a:spLocks noChangeArrowheads="1"/>
        </xdr:cNvSpPr>
      </xdr:nvSpPr>
      <xdr:spPr bwMode="auto">
        <a:xfrm>
          <a:off x="9677400" y="2943225"/>
          <a:ext cx="3048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35</xdr:row>
      <xdr:rowOff>0</xdr:rowOff>
    </xdr:from>
    <xdr:to>
      <xdr:col>11</xdr:col>
      <xdr:colOff>133349</xdr:colOff>
      <xdr:row>35</xdr:row>
      <xdr:rowOff>95250</xdr:rowOff>
    </xdr:to>
    <xdr:sp macro="" textlink="">
      <xdr:nvSpPr>
        <xdr:cNvPr id="265" name="Text Box 1"/>
        <xdr:cNvSpPr txBox="1">
          <a:spLocks noChangeArrowheads="1"/>
        </xdr:cNvSpPr>
      </xdr:nvSpPr>
      <xdr:spPr bwMode="auto">
        <a:xfrm>
          <a:off x="9677400" y="2943225"/>
          <a:ext cx="3048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35</xdr:row>
      <xdr:rowOff>0</xdr:rowOff>
    </xdr:from>
    <xdr:to>
      <xdr:col>11</xdr:col>
      <xdr:colOff>133349</xdr:colOff>
      <xdr:row>35</xdr:row>
      <xdr:rowOff>95250</xdr:rowOff>
    </xdr:to>
    <xdr:sp macro="" textlink="">
      <xdr:nvSpPr>
        <xdr:cNvPr id="266" name="Text Box 1"/>
        <xdr:cNvSpPr txBox="1">
          <a:spLocks noChangeArrowheads="1"/>
        </xdr:cNvSpPr>
      </xdr:nvSpPr>
      <xdr:spPr bwMode="auto">
        <a:xfrm>
          <a:off x="9677400" y="2943225"/>
          <a:ext cx="3048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35</xdr:row>
      <xdr:rowOff>0</xdr:rowOff>
    </xdr:from>
    <xdr:to>
      <xdr:col>11</xdr:col>
      <xdr:colOff>133349</xdr:colOff>
      <xdr:row>35</xdr:row>
      <xdr:rowOff>95250</xdr:rowOff>
    </xdr:to>
    <xdr:sp macro="" textlink="">
      <xdr:nvSpPr>
        <xdr:cNvPr id="267" name="Text Box 1"/>
        <xdr:cNvSpPr txBox="1">
          <a:spLocks noChangeArrowheads="1"/>
        </xdr:cNvSpPr>
      </xdr:nvSpPr>
      <xdr:spPr bwMode="auto">
        <a:xfrm>
          <a:off x="9677400" y="2943225"/>
          <a:ext cx="3048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35</xdr:row>
      <xdr:rowOff>0</xdr:rowOff>
    </xdr:from>
    <xdr:to>
      <xdr:col>11</xdr:col>
      <xdr:colOff>133349</xdr:colOff>
      <xdr:row>35</xdr:row>
      <xdr:rowOff>95250</xdr:rowOff>
    </xdr:to>
    <xdr:sp macro="" textlink="">
      <xdr:nvSpPr>
        <xdr:cNvPr id="268" name="Text Box 1"/>
        <xdr:cNvSpPr txBox="1">
          <a:spLocks noChangeArrowheads="1"/>
        </xdr:cNvSpPr>
      </xdr:nvSpPr>
      <xdr:spPr bwMode="auto">
        <a:xfrm>
          <a:off x="9677400" y="2943225"/>
          <a:ext cx="3048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35</xdr:row>
      <xdr:rowOff>0</xdr:rowOff>
    </xdr:from>
    <xdr:to>
      <xdr:col>11</xdr:col>
      <xdr:colOff>133349</xdr:colOff>
      <xdr:row>35</xdr:row>
      <xdr:rowOff>95250</xdr:rowOff>
    </xdr:to>
    <xdr:sp macro="" textlink="">
      <xdr:nvSpPr>
        <xdr:cNvPr id="269" name="Text Box 1"/>
        <xdr:cNvSpPr txBox="1">
          <a:spLocks noChangeArrowheads="1"/>
        </xdr:cNvSpPr>
      </xdr:nvSpPr>
      <xdr:spPr bwMode="auto">
        <a:xfrm>
          <a:off x="9677400" y="2943225"/>
          <a:ext cx="3048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35</xdr:row>
      <xdr:rowOff>0</xdr:rowOff>
    </xdr:from>
    <xdr:to>
      <xdr:col>11</xdr:col>
      <xdr:colOff>133349</xdr:colOff>
      <xdr:row>35</xdr:row>
      <xdr:rowOff>95250</xdr:rowOff>
    </xdr:to>
    <xdr:sp macro="" textlink="">
      <xdr:nvSpPr>
        <xdr:cNvPr id="270" name="Text Box 1"/>
        <xdr:cNvSpPr txBox="1">
          <a:spLocks noChangeArrowheads="1"/>
        </xdr:cNvSpPr>
      </xdr:nvSpPr>
      <xdr:spPr bwMode="auto">
        <a:xfrm>
          <a:off x="9677400" y="2943225"/>
          <a:ext cx="3048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35</xdr:row>
      <xdr:rowOff>0</xdr:rowOff>
    </xdr:from>
    <xdr:to>
      <xdr:col>11</xdr:col>
      <xdr:colOff>133349</xdr:colOff>
      <xdr:row>35</xdr:row>
      <xdr:rowOff>95250</xdr:rowOff>
    </xdr:to>
    <xdr:sp macro="" textlink="">
      <xdr:nvSpPr>
        <xdr:cNvPr id="271" name="Text Box 1"/>
        <xdr:cNvSpPr txBox="1">
          <a:spLocks noChangeArrowheads="1"/>
        </xdr:cNvSpPr>
      </xdr:nvSpPr>
      <xdr:spPr bwMode="auto">
        <a:xfrm>
          <a:off x="9677400" y="2943225"/>
          <a:ext cx="3048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35</xdr:row>
      <xdr:rowOff>0</xdr:rowOff>
    </xdr:from>
    <xdr:to>
      <xdr:col>11</xdr:col>
      <xdr:colOff>133349</xdr:colOff>
      <xdr:row>35</xdr:row>
      <xdr:rowOff>95250</xdr:rowOff>
    </xdr:to>
    <xdr:sp macro="" textlink="">
      <xdr:nvSpPr>
        <xdr:cNvPr id="272" name="Text Box 1"/>
        <xdr:cNvSpPr txBox="1">
          <a:spLocks noChangeArrowheads="1"/>
        </xdr:cNvSpPr>
      </xdr:nvSpPr>
      <xdr:spPr bwMode="auto">
        <a:xfrm>
          <a:off x="9677400" y="2943225"/>
          <a:ext cx="3048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35</xdr:row>
      <xdr:rowOff>0</xdr:rowOff>
    </xdr:from>
    <xdr:to>
      <xdr:col>11</xdr:col>
      <xdr:colOff>133349</xdr:colOff>
      <xdr:row>35</xdr:row>
      <xdr:rowOff>95250</xdr:rowOff>
    </xdr:to>
    <xdr:sp macro="" textlink="">
      <xdr:nvSpPr>
        <xdr:cNvPr id="273" name="Text Box 1"/>
        <xdr:cNvSpPr txBox="1">
          <a:spLocks noChangeArrowheads="1"/>
        </xdr:cNvSpPr>
      </xdr:nvSpPr>
      <xdr:spPr bwMode="auto">
        <a:xfrm>
          <a:off x="9677400" y="2943225"/>
          <a:ext cx="3048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35</xdr:row>
      <xdr:rowOff>0</xdr:rowOff>
    </xdr:from>
    <xdr:to>
      <xdr:col>11</xdr:col>
      <xdr:colOff>133349</xdr:colOff>
      <xdr:row>35</xdr:row>
      <xdr:rowOff>95250</xdr:rowOff>
    </xdr:to>
    <xdr:sp macro="" textlink="">
      <xdr:nvSpPr>
        <xdr:cNvPr id="274" name="Text Box 1"/>
        <xdr:cNvSpPr txBox="1">
          <a:spLocks noChangeArrowheads="1"/>
        </xdr:cNvSpPr>
      </xdr:nvSpPr>
      <xdr:spPr bwMode="auto">
        <a:xfrm>
          <a:off x="9677400" y="2943225"/>
          <a:ext cx="3048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35</xdr:row>
      <xdr:rowOff>0</xdr:rowOff>
    </xdr:from>
    <xdr:to>
      <xdr:col>11</xdr:col>
      <xdr:colOff>133349</xdr:colOff>
      <xdr:row>35</xdr:row>
      <xdr:rowOff>95250</xdr:rowOff>
    </xdr:to>
    <xdr:sp macro="" textlink="">
      <xdr:nvSpPr>
        <xdr:cNvPr id="275" name="Text Box 1"/>
        <xdr:cNvSpPr txBox="1">
          <a:spLocks noChangeArrowheads="1"/>
        </xdr:cNvSpPr>
      </xdr:nvSpPr>
      <xdr:spPr bwMode="auto">
        <a:xfrm>
          <a:off x="9677400" y="2943225"/>
          <a:ext cx="3048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35</xdr:row>
      <xdr:rowOff>0</xdr:rowOff>
    </xdr:from>
    <xdr:to>
      <xdr:col>11</xdr:col>
      <xdr:colOff>133349</xdr:colOff>
      <xdr:row>35</xdr:row>
      <xdr:rowOff>95250</xdr:rowOff>
    </xdr:to>
    <xdr:sp macro="" textlink="">
      <xdr:nvSpPr>
        <xdr:cNvPr id="276" name="Text Box 1"/>
        <xdr:cNvSpPr txBox="1">
          <a:spLocks noChangeArrowheads="1"/>
        </xdr:cNvSpPr>
      </xdr:nvSpPr>
      <xdr:spPr bwMode="auto">
        <a:xfrm>
          <a:off x="9677400" y="2943225"/>
          <a:ext cx="3048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35</xdr:row>
      <xdr:rowOff>0</xdr:rowOff>
    </xdr:from>
    <xdr:to>
      <xdr:col>11</xdr:col>
      <xdr:colOff>133349</xdr:colOff>
      <xdr:row>35</xdr:row>
      <xdr:rowOff>95250</xdr:rowOff>
    </xdr:to>
    <xdr:sp macro="" textlink="">
      <xdr:nvSpPr>
        <xdr:cNvPr id="277" name="Text Box 1"/>
        <xdr:cNvSpPr txBox="1">
          <a:spLocks noChangeArrowheads="1"/>
        </xdr:cNvSpPr>
      </xdr:nvSpPr>
      <xdr:spPr bwMode="auto">
        <a:xfrm>
          <a:off x="9677400" y="2943225"/>
          <a:ext cx="3048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35</xdr:row>
      <xdr:rowOff>0</xdr:rowOff>
    </xdr:from>
    <xdr:to>
      <xdr:col>11</xdr:col>
      <xdr:colOff>133349</xdr:colOff>
      <xdr:row>35</xdr:row>
      <xdr:rowOff>95250</xdr:rowOff>
    </xdr:to>
    <xdr:sp macro="" textlink="">
      <xdr:nvSpPr>
        <xdr:cNvPr id="278" name="Text Box 1"/>
        <xdr:cNvSpPr txBox="1">
          <a:spLocks noChangeArrowheads="1"/>
        </xdr:cNvSpPr>
      </xdr:nvSpPr>
      <xdr:spPr bwMode="auto">
        <a:xfrm>
          <a:off x="9677400" y="2943225"/>
          <a:ext cx="3048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35</xdr:row>
      <xdr:rowOff>0</xdr:rowOff>
    </xdr:from>
    <xdr:to>
      <xdr:col>11</xdr:col>
      <xdr:colOff>133349</xdr:colOff>
      <xdr:row>35</xdr:row>
      <xdr:rowOff>95250</xdr:rowOff>
    </xdr:to>
    <xdr:sp macro="" textlink="">
      <xdr:nvSpPr>
        <xdr:cNvPr id="279" name="Text Box 1"/>
        <xdr:cNvSpPr txBox="1">
          <a:spLocks noChangeArrowheads="1"/>
        </xdr:cNvSpPr>
      </xdr:nvSpPr>
      <xdr:spPr bwMode="auto">
        <a:xfrm>
          <a:off x="9677400" y="2943225"/>
          <a:ext cx="3048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35</xdr:row>
      <xdr:rowOff>0</xdr:rowOff>
    </xdr:from>
    <xdr:to>
      <xdr:col>11</xdr:col>
      <xdr:colOff>133349</xdr:colOff>
      <xdr:row>35</xdr:row>
      <xdr:rowOff>95250</xdr:rowOff>
    </xdr:to>
    <xdr:sp macro="" textlink="">
      <xdr:nvSpPr>
        <xdr:cNvPr id="280" name="Text Box 1"/>
        <xdr:cNvSpPr txBox="1">
          <a:spLocks noChangeArrowheads="1"/>
        </xdr:cNvSpPr>
      </xdr:nvSpPr>
      <xdr:spPr bwMode="auto">
        <a:xfrm>
          <a:off x="9677400" y="2943225"/>
          <a:ext cx="3048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35</xdr:row>
      <xdr:rowOff>0</xdr:rowOff>
    </xdr:from>
    <xdr:to>
      <xdr:col>11</xdr:col>
      <xdr:colOff>133349</xdr:colOff>
      <xdr:row>35</xdr:row>
      <xdr:rowOff>95250</xdr:rowOff>
    </xdr:to>
    <xdr:sp macro="" textlink="">
      <xdr:nvSpPr>
        <xdr:cNvPr id="281" name="Text Box 1"/>
        <xdr:cNvSpPr txBox="1">
          <a:spLocks noChangeArrowheads="1"/>
        </xdr:cNvSpPr>
      </xdr:nvSpPr>
      <xdr:spPr bwMode="auto">
        <a:xfrm>
          <a:off x="9677400" y="2943225"/>
          <a:ext cx="3048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35</xdr:row>
      <xdr:rowOff>0</xdr:rowOff>
    </xdr:from>
    <xdr:to>
      <xdr:col>11</xdr:col>
      <xdr:colOff>133349</xdr:colOff>
      <xdr:row>35</xdr:row>
      <xdr:rowOff>95250</xdr:rowOff>
    </xdr:to>
    <xdr:sp macro="" textlink="">
      <xdr:nvSpPr>
        <xdr:cNvPr id="282" name="Text Box 1"/>
        <xdr:cNvSpPr txBox="1">
          <a:spLocks noChangeArrowheads="1"/>
        </xdr:cNvSpPr>
      </xdr:nvSpPr>
      <xdr:spPr bwMode="auto">
        <a:xfrm>
          <a:off x="9677400" y="2943225"/>
          <a:ext cx="3048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35</xdr:row>
      <xdr:rowOff>0</xdr:rowOff>
    </xdr:from>
    <xdr:to>
      <xdr:col>11</xdr:col>
      <xdr:colOff>133349</xdr:colOff>
      <xdr:row>35</xdr:row>
      <xdr:rowOff>95250</xdr:rowOff>
    </xdr:to>
    <xdr:sp macro="" textlink="">
      <xdr:nvSpPr>
        <xdr:cNvPr id="283" name="Text Box 1"/>
        <xdr:cNvSpPr txBox="1">
          <a:spLocks noChangeArrowheads="1"/>
        </xdr:cNvSpPr>
      </xdr:nvSpPr>
      <xdr:spPr bwMode="auto">
        <a:xfrm>
          <a:off x="9677400" y="2943225"/>
          <a:ext cx="3048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35</xdr:row>
      <xdr:rowOff>0</xdr:rowOff>
    </xdr:from>
    <xdr:to>
      <xdr:col>11</xdr:col>
      <xdr:colOff>133349</xdr:colOff>
      <xdr:row>35</xdr:row>
      <xdr:rowOff>95250</xdr:rowOff>
    </xdr:to>
    <xdr:sp macro="" textlink="">
      <xdr:nvSpPr>
        <xdr:cNvPr id="284" name="Text Box 1"/>
        <xdr:cNvSpPr txBox="1">
          <a:spLocks noChangeArrowheads="1"/>
        </xdr:cNvSpPr>
      </xdr:nvSpPr>
      <xdr:spPr bwMode="auto">
        <a:xfrm>
          <a:off x="9677400" y="2943225"/>
          <a:ext cx="3048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35</xdr:row>
      <xdr:rowOff>0</xdr:rowOff>
    </xdr:from>
    <xdr:to>
      <xdr:col>11</xdr:col>
      <xdr:colOff>133349</xdr:colOff>
      <xdr:row>35</xdr:row>
      <xdr:rowOff>95250</xdr:rowOff>
    </xdr:to>
    <xdr:sp macro="" textlink="">
      <xdr:nvSpPr>
        <xdr:cNvPr id="285" name="Text Box 1"/>
        <xdr:cNvSpPr txBox="1">
          <a:spLocks noChangeArrowheads="1"/>
        </xdr:cNvSpPr>
      </xdr:nvSpPr>
      <xdr:spPr bwMode="auto">
        <a:xfrm>
          <a:off x="9677400" y="2943225"/>
          <a:ext cx="3048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35</xdr:row>
      <xdr:rowOff>0</xdr:rowOff>
    </xdr:from>
    <xdr:to>
      <xdr:col>11</xdr:col>
      <xdr:colOff>133349</xdr:colOff>
      <xdr:row>35</xdr:row>
      <xdr:rowOff>95250</xdr:rowOff>
    </xdr:to>
    <xdr:sp macro="" textlink="">
      <xdr:nvSpPr>
        <xdr:cNvPr id="286" name="Text Box 1"/>
        <xdr:cNvSpPr txBox="1">
          <a:spLocks noChangeArrowheads="1"/>
        </xdr:cNvSpPr>
      </xdr:nvSpPr>
      <xdr:spPr bwMode="auto">
        <a:xfrm>
          <a:off x="9677400" y="2943225"/>
          <a:ext cx="3048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35</xdr:row>
      <xdr:rowOff>0</xdr:rowOff>
    </xdr:from>
    <xdr:to>
      <xdr:col>11</xdr:col>
      <xdr:colOff>133349</xdr:colOff>
      <xdr:row>35</xdr:row>
      <xdr:rowOff>95250</xdr:rowOff>
    </xdr:to>
    <xdr:sp macro="" textlink="">
      <xdr:nvSpPr>
        <xdr:cNvPr id="287" name="Text Box 1"/>
        <xdr:cNvSpPr txBox="1">
          <a:spLocks noChangeArrowheads="1"/>
        </xdr:cNvSpPr>
      </xdr:nvSpPr>
      <xdr:spPr bwMode="auto">
        <a:xfrm>
          <a:off x="9677400" y="2943225"/>
          <a:ext cx="3048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35</xdr:row>
      <xdr:rowOff>0</xdr:rowOff>
    </xdr:from>
    <xdr:to>
      <xdr:col>11</xdr:col>
      <xdr:colOff>133349</xdr:colOff>
      <xdr:row>35</xdr:row>
      <xdr:rowOff>95250</xdr:rowOff>
    </xdr:to>
    <xdr:sp macro="" textlink="">
      <xdr:nvSpPr>
        <xdr:cNvPr id="288" name="Text Box 1"/>
        <xdr:cNvSpPr txBox="1">
          <a:spLocks noChangeArrowheads="1"/>
        </xdr:cNvSpPr>
      </xdr:nvSpPr>
      <xdr:spPr bwMode="auto">
        <a:xfrm>
          <a:off x="9677400" y="2943225"/>
          <a:ext cx="3048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35</xdr:row>
      <xdr:rowOff>0</xdr:rowOff>
    </xdr:from>
    <xdr:to>
      <xdr:col>11</xdr:col>
      <xdr:colOff>133349</xdr:colOff>
      <xdr:row>35</xdr:row>
      <xdr:rowOff>95250</xdr:rowOff>
    </xdr:to>
    <xdr:sp macro="" textlink="">
      <xdr:nvSpPr>
        <xdr:cNvPr id="289" name="Text Box 1"/>
        <xdr:cNvSpPr txBox="1">
          <a:spLocks noChangeArrowheads="1"/>
        </xdr:cNvSpPr>
      </xdr:nvSpPr>
      <xdr:spPr bwMode="auto">
        <a:xfrm>
          <a:off x="9677400" y="2943225"/>
          <a:ext cx="3048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35</xdr:row>
      <xdr:rowOff>0</xdr:rowOff>
    </xdr:from>
    <xdr:to>
      <xdr:col>11</xdr:col>
      <xdr:colOff>133349</xdr:colOff>
      <xdr:row>35</xdr:row>
      <xdr:rowOff>95250</xdr:rowOff>
    </xdr:to>
    <xdr:sp macro="" textlink="">
      <xdr:nvSpPr>
        <xdr:cNvPr id="290" name="Text Box 1"/>
        <xdr:cNvSpPr txBox="1">
          <a:spLocks noChangeArrowheads="1"/>
        </xdr:cNvSpPr>
      </xdr:nvSpPr>
      <xdr:spPr bwMode="auto">
        <a:xfrm>
          <a:off x="9677400" y="2943225"/>
          <a:ext cx="3048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35</xdr:row>
      <xdr:rowOff>0</xdr:rowOff>
    </xdr:from>
    <xdr:to>
      <xdr:col>11</xdr:col>
      <xdr:colOff>133349</xdr:colOff>
      <xdr:row>35</xdr:row>
      <xdr:rowOff>95250</xdr:rowOff>
    </xdr:to>
    <xdr:sp macro="" textlink="">
      <xdr:nvSpPr>
        <xdr:cNvPr id="291" name="Text Box 1"/>
        <xdr:cNvSpPr txBox="1">
          <a:spLocks noChangeArrowheads="1"/>
        </xdr:cNvSpPr>
      </xdr:nvSpPr>
      <xdr:spPr bwMode="auto">
        <a:xfrm>
          <a:off x="9677400" y="2943225"/>
          <a:ext cx="3048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35</xdr:row>
      <xdr:rowOff>0</xdr:rowOff>
    </xdr:from>
    <xdr:to>
      <xdr:col>11</xdr:col>
      <xdr:colOff>133349</xdr:colOff>
      <xdr:row>35</xdr:row>
      <xdr:rowOff>95250</xdr:rowOff>
    </xdr:to>
    <xdr:sp macro="" textlink="">
      <xdr:nvSpPr>
        <xdr:cNvPr id="292" name="Text Box 1"/>
        <xdr:cNvSpPr txBox="1">
          <a:spLocks noChangeArrowheads="1"/>
        </xdr:cNvSpPr>
      </xdr:nvSpPr>
      <xdr:spPr bwMode="auto">
        <a:xfrm>
          <a:off x="9677400" y="2943225"/>
          <a:ext cx="3048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35</xdr:row>
      <xdr:rowOff>0</xdr:rowOff>
    </xdr:from>
    <xdr:to>
      <xdr:col>11</xdr:col>
      <xdr:colOff>133349</xdr:colOff>
      <xdr:row>35</xdr:row>
      <xdr:rowOff>95250</xdr:rowOff>
    </xdr:to>
    <xdr:sp macro="" textlink="">
      <xdr:nvSpPr>
        <xdr:cNvPr id="293" name="Text Box 1"/>
        <xdr:cNvSpPr txBox="1">
          <a:spLocks noChangeArrowheads="1"/>
        </xdr:cNvSpPr>
      </xdr:nvSpPr>
      <xdr:spPr bwMode="auto">
        <a:xfrm>
          <a:off x="9677400" y="2943225"/>
          <a:ext cx="3048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35</xdr:row>
      <xdr:rowOff>0</xdr:rowOff>
    </xdr:from>
    <xdr:to>
      <xdr:col>11</xdr:col>
      <xdr:colOff>133349</xdr:colOff>
      <xdr:row>35</xdr:row>
      <xdr:rowOff>95250</xdr:rowOff>
    </xdr:to>
    <xdr:sp macro="" textlink="">
      <xdr:nvSpPr>
        <xdr:cNvPr id="294" name="Text Box 1"/>
        <xdr:cNvSpPr txBox="1">
          <a:spLocks noChangeArrowheads="1"/>
        </xdr:cNvSpPr>
      </xdr:nvSpPr>
      <xdr:spPr bwMode="auto">
        <a:xfrm>
          <a:off x="9677400" y="2943225"/>
          <a:ext cx="3048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35</xdr:row>
      <xdr:rowOff>0</xdr:rowOff>
    </xdr:from>
    <xdr:to>
      <xdr:col>11</xdr:col>
      <xdr:colOff>133349</xdr:colOff>
      <xdr:row>35</xdr:row>
      <xdr:rowOff>95250</xdr:rowOff>
    </xdr:to>
    <xdr:sp macro="" textlink="">
      <xdr:nvSpPr>
        <xdr:cNvPr id="295" name="Text Box 1"/>
        <xdr:cNvSpPr txBox="1">
          <a:spLocks noChangeArrowheads="1"/>
        </xdr:cNvSpPr>
      </xdr:nvSpPr>
      <xdr:spPr bwMode="auto">
        <a:xfrm>
          <a:off x="9677400" y="2943225"/>
          <a:ext cx="3048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35</xdr:row>
      <xdr:rowOff>0</xdr:rowOff>
    </xdr:from>
    <xdr:to>
      <xdr:col>11</xdr:col>
      <xdr:colOff>133349</xdr:colOff>
      <xdr:row>35</xdr:row>
      <xdr:rowOff>95250</xdr:rowOff>
    </xdr:to>
    <xdr:sp macro="" textlink="">
      <xdr:nvSpPr>
        <xdr:cNvPr id="296" name="Text Box 1"/>
        <xdr:cNvSpPr txBox="1">
          <a:spLocks noChangeArrowheads="1"/>
        </xdr:cNvSpPr>
      </xdr:nvSpPr>
      <xdr:spPr bwMode="auto">
        <a:xfrm>
          <a:off x="9677400" y="2943225"/>
          <a:ext cx="3048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35</xdr:row>
      <xdr:rowOff>0</xdr:rowOff>
    </xdr:from>
    <xdr:to>
      <xdr:col>11</xdr:col>
      <xdr:colOff>133349</xdr:colOff>
      <xdr:row>35</xdr:row>
      <xdr:rowOff>95250</xdr:rowOff>
    </xdr:to>
    <xdr:sp macro="" textlink="">
      <xdr:nvSpPr>
        <xdr:cNvPr id="297" name="Text Box 1"/>
        <xdr:cNvSpPr txBox="1">
          <a:spLocks noChangeArrowheads="1"/>
        </xdr:cNvSpPr>
      </xdr:nvSpPr>
      <xdr:spPr bwMode="auto">
        <a:xfrm>
          <a:off x="9677400" y="2943225"/>
          <a:ext cx="3048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35</xdr:row>
      <xdr:rowOff>0</xdr:rowOff>
    </xdr:from>
    <xdr:to>
      <xdr:col>11</xdr:col>
      <xdr:colOff>133349</xdr:colOff>
      <xdr:row>35</xdr:row>
      <xdr:rowOff>95250</xdr:rowOff>
    </xdr:to>
    <xdr:sp macro="" textlink="">
      <xdr:nvSpPr>
        <xdr:cNvPr id="298" name="Text Box 1"/>
        <xdr:cNvSpPr txBox="1">
          <a:spLocks noChangeArrowheads="1"/>
        </xdr:cNvSpPr>
      </xdr:nvSpPr>
      <xdr:spPr bwMode="auto">
        <a:xfrm>
          <a:off x="9677400" y="2943225"/>
          <a:ext cx="3048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35</xdr:row>
      <xdr:rowOff>0</xdr:rowOff>
    </xdr:from>
    <xdr:to>
      <xdr:col>11</xdr:col>
      <xdr:colOff>133349</xdr:colOff>
      <xdr:row>35</xdr:row>
      <xdr:rowOff>95250</xdr:rowOff>
    </xdr:to>
    <xdr:sp macro="" textlink="">
      <xdr:nvSpPr>
        <xdr:cNvPr id="299" name="Text Box 1"/>
        <xdr:cNvSpPr txBox="1">
          <a:spLocks noChangeArrowheads="1"/>
        </xdr:cNvSpPr>
      </xdr:nvSpPr>
      <xdr:spPr bwMode="auto">
        <a:xfrm>
          <a:off x="9677400" y="2943225"/>
          <a:ext cx="3048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35</xdr:row>
      <xdr:rowOff>0</xdr:rowOff>
    </xdr:from>
    <xdr:to>
      <xdr:col>11</xdr:col>
      <xdr:colOff>133349</xdr:colOff>
      <xdr:row>35</xdr:row>
      <xdr:rowOff>95250</xdr:rowOff>
    </xdr:to>
    <xdr:sp macro="" textlink="">
      <xdr:nvSpPr>
        <xdr:cNvPr id="300" name="Text Box 1"/>
        <xdr:cNvSpPr txBox="1">
          <a:spLocks noChangeArrowheads="1"/>
        </xdr:cNvSpPr>
      </xdr:nvSpPr>
      <xdr:spPr bwMode="auto">
        <a:xfrm>
          <a:off x="9677400" y="2943225"/>
          <a:ext cx="3048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35</xdr:row>
      <xdr:rowOff>0</xdr:rowOff>
    </xdr:from>
    <xdr:to>
      <xdr:col>11</xdr:col>
      <xdr:colOff>133349</xdr:colOff>
      <xdr:row>35</xdr:row>
      <xdr:rowOff>95250</xdr:rowOff>
    </xdr:to>
    <xdr:sp macro="" textlink="">
      <xdr:nvSpPr>
        <xdr:cNvPr id="301" name="Text Box 1"/>
        <xdr:cNvSpPr txBox="1">
          <a:spLocks noChangeArrowheads="1"/>
        </xdr:cNvSpPr>
      </xdr:nvSpPr>
      <xdr:spPr bwMode="auto">
        <a:xfrm>
          <a:off x="9677400" y="2943225"/>
          <a:ext cx="3048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35</xdr:row>
      <xdr:rowOff>0</xdr:rowOff>
    </xdr:from>
    <xdr:to>
      <xdr:col>11</xdr:col>
      <xdr:colOff>133349</xdr:colOff>
      <xdr:row>35</xdr:row>
      <xdr:rowOff>95250</xdr:rowOff>
    </xdr:to>
    <xdr:sp macro="" textlink="">
      <xdr:nvSpPr>
        <xdr:cNvPr id="302" name="Text Box 1"/>
        <xdr:cNvSpPr txBox="1">
          <a:spLocks noChangeArrowheads="1"/>
        </xdr:cNvSpPr>
      </xdr:nvSpPr>
      <xdr:spPr bwMode="auto">
        <a:xfrm>
          <a:off x="9677400" y="2943225"/>
          <a:ext cx="3048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35</xdr:row>
      <xdr:rowOff>0</xdr:rowOff>
    </xdr:from>
    <xdr:to>
      <xdr:col>11</xdr:col>
      <xdr:colOff>133349</xdr:colOff>
      <xdr:row>35</xdr:row>
      <xdr:rowOff>95250</xdr:rowOff>
    </xdr:to>
    <xdr:sp macro="" textlink="">
      <xdr:nvSpPr>
        <xdr:cNvPr id="303" name="Text Box 1"/>
        <xdr:cNvSpPr txBox="1">
          <a:spLocks noChangeArrowheads="1"/>
        </xdr:cNvSpPr>
      </xdr:nvSpPr>
      <xdr:spPr bwMode="auto">
        <a:xfrm>
          <a:off x="9677400" y="2943225"/>
          <a:ext cx="3048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35</xdr:row>
      <xdr:rowOff>0</xdr:rowOff>
    </xdr:from>
    <xdr:to>
      <xdr:col>11</xdr:col>
      <xdr:colOff>133349</xdr:colOff>
      <xdr:row>35</xdr:row>
      <xdr:rowOff>95250</xdr:rowOff>
    </xdr:to>
    <xdr:sp macro="" textlink="">
      <xdr:nvSpPr>
        <xdr:cNvPr id="304" name="Text Box 1"/>
        <xdr:cNvSpPr txBox="1">
          <a:spLocks noChangeArrowheads="1"/>
        </xdr:cNvSpPr>
      </xdr:nvSpPr>
      <xdr:spPr bwMode="auto">
        <a:xfrm>
          <a:off x="9677400" y="2943225"/>
          <a:ext cx="3048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35</xdr:row>
      <xdr:rowOff>0</xdr:rowOff>
    </xdr:from>
    <xdr:to>
      <xdr:col>11</xdr:col>
      <xdr:colOff>133349</xdr:colOff>
      <xdr:row>35</xdr:row>
      <xdr:rowOff>95250</xdr:rowOff>
    </xdr:to>
    <xdr:sp macro="" textlink="">
      <xdr:nvSpPr>
        <xdr:cNvPr id="305" name="Text Box 1"/>
        <xdr:cNvSpPr txBox="1">
          <a:spLocks noChangeArrowheads="1"/>
        </xdr:cNvSpPr>
      </xdr:nvSpPr>
      <xdr:spPr bwMode="auto">
        <a:xfrm>
          <a:off x="9677400" y="2943225"/>
          <a:ext cx="3048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35</xdr:row>
      <xdr:rowOff>0</xdr:rowOff>
    </xdr:from>
    <xdr:to>
      <xdr:col>11</xdr:col>
      <xdr:colOff>133349</xdr:colOff>
      <xdr:row>35</xdr:row>
      <xdr:rowOff>95250</xdr:rowOff>
    </xdr:to>
    <xdr:sp macro="" textlink="">
      <xdr:nvSpPr>
        <xdr:cNvPr id="306" name="Text Box 1"/>
        <xdr:cNvSpPr txBox="1">
          <a:spLocks noChangeArrowheads="1"/>
        </xdr:cNvSpPr>
      </xdr:nvSpPr>
      <xdr:spPr bwMode="auto">
        <a:xfrm>
          <a:off x="9677400" y="2943225"/>
          <a:ext cx="3048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35</xdr:row>
      <xdr:rowOff>0</xdr:rowOff>
    </xdr:from>
    <xdr:to>
      <xdr:col>11</xdr:col>
      <xdr:colOff>133349</xdr:colOff>
      <xdr:row>35</xdr:row>
      <xdr:rowOff>95250</xdr:rowOff>
    </xdr:to>
    <xdr:sp macro="" textlink="">
      <xdr:nvSpPr>
        <xdr:cNvPr id="307" name="Text Box 1"/>
        <xdr:cNvSpPr txBox="1">
          <a:spLocks noChangeArrowheads="1"/>
        </xdr:cNvSpPr>
      </xdr:nvSpPr>
      <xdr:spPr bwMode="auto">
        <a:xfrm>
          <a:off x="9677400" y="2943225"/>
          <a:ext cx="3048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35</xdr:row>
      <xdr:rowOff>0</xdr:rowOff>
    </xdr:from>
    <xdr:to>
      <xdr:col>11</xdr:col>
      <xdr:colOff>133349</xdr:colOff>
      <xdr:row>35</xdr:row>
      <xdr:rowOff>95250</xdr:rowOff>
    </xdr:to>
    <xdr:sp macro="" textlink="">
      <xdr:nvSpPr>
        <xdr:cNvPr id="308" name="Text Box 1"/>
        <xdr:cNvSpPr txBox="1">
          <a:spLocks noChangeArrowheads="1"/>
        </xdr:cNvSpPr>
      </xdr:nvSpPr>
      <xdr:spPr bwMode="auto">
        <a:xfrm>
          <a:off x="9677400" y="2943225"/>
          <a:ext cx="3048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35</xdr:row>
      <xdr:rowOff>0</xdr:rowOff>
    </xdr:from>
    <xdr:to>
      <xdr:col>11</xdr:col>
      <xdr:colOff>133349</xdr:colOff>
      <xdr:row>35</xdr:row>
      <xdr:rowOff>95250</xdr:rowOff>
    </xdr:to>
    <xdr:sp macro="" textlink="">
      <xdr:nvSpPr>
        <xdr:cNvPr id="309" name="Text Box 1"/>
        <xdr:cNvSpPr txBox="1">
          <a:spLocks noChangeArrowheads="1"/>
        </xdr:cNvSpPr>
      </xdr:nvSpPr>
      <xdr:spPr bwMode="auto">
        <a:xfrm>
          <a:off x="9677400" y="2943225"/>
          <a:ext cx="3048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35</xdr:row>
      <xdr:rowOff>0</xdr:rowOff>
    </xdr:from>
    <xdr:to>
      <xdr:col>11</xdr:col>
      <xdr:colOff>133349</xdr:colOff>
      <xdr:row>35</xdr:row>
      <xdr:rowOff>95250</xdr:rowOff>
    </xdr:to>
    <xdr:sp macro="" textlink="">
      <xdr:nvSpPr>
        <xdr:cNvPr id="310" name="Text Box 1"/>
        <xdr:cNvSpPr txBox="1">
          <a:spLocks noChangeArrowheads="1"/>
        </xdr:cNvSpPr>
      </xdr:nvSpPr>
      <xdr:spPr bwMode="auto">
        <a:xfrm>
          <a:off x="9677400" y="2943225"/>
          <a:ext cx="3048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35</xdr:row>
      <xdr:rowOff>0</xdr:rowOff>
    </xdr:from>
    <xdr:to>
      <xdr:col>11</xdr:col>
      <xdr:colOff>133349</xdr:colOff>
      <xdr:row>35</xdr:row>
      <xdr:rowOff>95250</xdr:rowOff>
    </xdr:to>
    <xdr:sp macro="" textlink="">
      <xdr:nvSpPr>
        <xdr:cNvPr id="311" name="Text Box 1"/>
        <xdr:cNvSpPr txBox="1">
          <a:spLocks noChangeArrowheads="1"/>
        </xdr:cNvSpPr>
      </xdr:nvSpPr>
      <xdr:spPr bwMode="auto">
        <a:xfrm>
          <a:off x="9677400" y="2943225"/>
          <a:ext cx="3048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35</xdr:row>
      <xdr:rowOff>0</xdr:rowOff>
    </xdr:from>
    <xdr:to>
      <xdr:col>11</xdr:col>
      <xdr:colOff>133349</xdr:colOff>
      <xdr:row>35</xdr:row>
      <xdr:rowOff>95250</xdr:rowOff>
    </xdr:to>
    <xdr:sp macro="" textlink="">
      <xdr:nvSpPr>
        <xdr:cNvPr id="312" name="Text Box 1"/>
        <xdr:cNvSpPr txBox="1">
          <a:spLocks noChangeArrowheads="1"/>
        </xdr:cNvSpPr>
      </xdr:nvSpPr>
      <xdr:spPr bwMode="auto">
        <a:xfrm>
          <a:off x="9677400" y="2943225"/>
          <a:ext cx="3048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35</xdr:row>
      <xdr:rowOff>0</xdr:rowOff>
    </xdr:from>
    <xdr:to>
      <xdr:col>11</xdr:col>
      <xdr:colOff>133349</xdr:colOff>
      <xdr:row>35</xdr:row>
      <xdr:rowOff>95250</xdr:rowOff>
    </xdr:to>
    <xdr:sp macro="" textlink="">
      <xdr:nvSpPr>
        <xdr:cNvPr id="313" name="Text Box 1"/>
        <xdr:cNvSpPr txBox="1">
          <a:spLocks noChangeArrowheads="1"/>
        </xdr:cNvSpPr>
      </xdr:nvSpPr>
      <xdr:spPr bwMode="auto">
        <a:xfrm>
          <a:off x="9677400" y="2943225"/>
          <a:ext cx="3048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35</xdr:row>
      <xdr:rowOff>0</xdr:rowOff>
    </xdr:from>
    <xdr:to>
      <xdr:col>11</xdr:col>
      <xdr:colOff>133349</xdr:colOff>
      <xdr:row>35</xdr:row>
      <xdr:rowOff>95250</xdr:rowOff>
    </xdr:to>
    <xdr:sp macro="" textlink="">
      <xdr:nvSpPr>
        <xdr:cNvPr id="314" name="Text Box 1"/>
        <xdr:cNvSpPr txBox="1">
          <a:spLocks noChangeArrowheads="1"/>
        </xdr:cNvSpPr>
      </xdr:nvSpPr>
      <xdr:spPr bwMode="auto">
        <a:xfrm>
          <a:off x="9677400" y="2943225"/>
          <a:ext cx="3048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35</xdr:row>
      <xdr:rowOff>0</xdr:rowOff>
    </xdr:from>
    <xdr:to>
      <xdr:col>11</xdr:col>
      <xdr:colOff>133349</xdr:colOff>
      <xdr:row>35</xdr:row>
      <xdr:rowOff>95250</xdr:rowOff>
    </xdr:to>
    <xdr:sp macro="" textlink="">
      <xdr:nvSpPr>
        <xdr:cNvPr id="315" name="Text Box 1"/>
        <xdr:cNvSpPr txBox="1">
          <a:spLocks noChangeArrowheads="1"/>
        </xdr:cNvSpPr>
      </xdr:nvSpPr>
      <xdr:spPr bwMode="auto">
        <a:xfrm>
          <a:off x="9677400" y="2943225"/>
          <a:ext cx="3048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35</xdr:row>
      <xdr:rowOff>0</xdr:rowOff>
    </xdr:from>
    <xdr:to>
      <xdr:col>11</xdr:col>
      <xdr:colOff>133349</xdr:colOff>
      <xdr:row>35</xdr:row>
      <xdr:rowOff>95250</xdr:rowOff>
    </xdr:to>
    <xdr:sp macro="" textlink="">
      <xdr:nvSpPr>
        <xdr:cNvPr id="316" name="Text Box 1"/>
        <xdr:cNvSpPr txBox="1">
          <a:spLocks noChangeArrowheads="1"/>
        </xdr:cNvSpPr>
      </xdr:nvSpPr>
      <xdr:spPr bwMode="auto">
        <a:xfrm>
          <a:off x="9677400" y="2943225"/>
          <a:ext cx="3048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35</xdr:row>
      <xdr:rowOff>0</xdr:rowOff>
    </xdr:from>
    <xdr:to>
      <xdr:col>11</xdr:col>
      <xdr:colOff>133349</xdr:colOff>
      <xdr:row>35</xdr:row>
      <xdr:rowOff>95250</xdr:rowOff>
    </xdr:to>
    <xdr:sp macro="" textlink="">
      <xdr:nvSpPr>
        <xdr:cNvPr id="317" name="Text Box 1"/>
        <xdr:cNvSpPr txBox="1">
          <a:spLocks noChangeArrowheads="1"/>
        </xdr:cNvSpPr>
      </xdr:nvSpPr>
      <xdr:spPr bwMode="auto">
        <a:xfrm>
          <a:off x="9677400" y="2943225"/>
          <a:ext cx="3048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35</xdr:row>
      <xdr:rowOff>0</xdr:rowOff>
    </xdr:from>
    <xdr:to>
      <xdr:col>11</xdr:col>
      <xdr:colOff>133349</xdr:colOff>
      <xdr:row>35</xdr:row>
      <xdr:rowOff>95250</xdr:rowOff>
    </xdr:to>
    <xdr:sp macro="" textlink="">
      <xdr:nvSpPr>
        <xdr:cNvPr id="318" name="Text Box 1"/>
        <xdr:cNvSpPr txBox="1">
          <a:spLocks noChangeArrowheads="1"/>
        </xdr:cNvSpPr>
      </xdr:nvSpPr>
      <xdr:spPr bwMode="auto">
        <a:xfrm>
          <a:off x="9677400" y="2943225"/>
          <a:ext cx="3048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35</xdr:row>
      <xdr:rowOff>0</xdr:rowOff>
    </xdr:from>
    <xdr:to>
      <xdr:col>11</xdr:col>
      <xdr:colOff>133349</xdr:colOff>
      <xdr:row>35</xdr:row>
      <xdr:rowOff>95250</xdr:rowOff>
    </xdr:to>
    <xdr:sp macro="" textlink="">
      <xdr:nvSpPr>
        <xdr:cNvPr id="319" name="Text Box 1"/>
        <xdr:cNvSpPr txBox="1">
          <a:spLocks noChangeArrowheads="1"/>
        </xdr:cNvSpPr>
      </xdr:nvSpPr>
      <xdr:spPr bwMode="auto">
        <a:xfrm>
          <a:off x="9677400" y="2943225"/>
          <a:ext cx="3048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35</xdr:row>
      <xdr:rowOff>0</xdr:rowOff>
    </xdr:from>
    <xdr:to>
      <xdr:col>11</xdr:col>
      <xdr:colOff>133349</xdr:colOff>
      <xdr:row>35</xdr:row>
      <xdr:rowOff>95250</xdr:rowOff>
    </xdr:to>
    <xdr:sp macro="" textlink="">
      <xdr:nvSpPr>
        <xdr:cNvPr id="320" name="Text Box 1"/>
        <xdr:cNvSpPr txBox="1">
          <a:spLocks noChangeArrowheads="1"/>
        </xdr:cNvSpPr>
      </xdr:nvSpPr>
      <xdr:spPr bwMode="auto">
        <a:xfrm>
          <a:off x="9677400" y="2943225"/>
          <a:ext cx="3048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35</xdr:row>
      <xdr:rowOff>0</xdr:rowOff>
    </xdr:from>
    <xdr:to>
      <xdr:col>11</xdr:col>
      <xdr:colOff>133349</xdr:colOff>
      <xdr:row>35</xdr:row>
      <xdr:rowOff>95250</xdr:rowOff>
    </xdr:to>
    <xdr:sp macro="" textlink="">
      <xdr:nvSpPr>
        <xdr:cNvPr id="321" name="Text Box 1"/>
        <xdr:cNvSpPr txBox="1">
          <a:spLocks noChangeArrowheads="1"/>
        </xdr:cNvSpPr>
      </xdr:nvSpPr>
      <xdr:spPr bwMode="auto">
        <a:xfrm>
          <a:off x="9677400" y="2943225"/>
          <a:ext cx="3048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35</xdr:row>
      <xdr:rowOff>0</xdr:rowOff>
    </xdr:from>
    <xdr:to>
      <xdr:col>11</xdr:col>
      <xdr:colOff>133349</xdr:colOff>
      <xdr:row>35</xdr:row>
      <xdr:rowOff>95250</xdr:rowOff>
    </xdr:to>
    <xdr:sp macro="" textlink="">
      <xdr:nvSpPr>
        <xdr:cNvPr id="322" name="Text Box 1"/>
        <xdr:cNvSpPr txBox="1">
          <a:spLocks noChangeArrowheads="1"/>
        </xdr:cNvSpPr>
      </xdr:nvSpPr>
      <xdr:spPr bwMode="auto">
        <a:xfrm>
          <a:off x="9677400" y="2943225"/>
          <a:ext cx="3048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35</xdr:row>
      <xdr:rowOff>0</xdr:rowOff>
    </xdr:from>
    <xdr:to>
      <xdr:col>11</xdr:col>
      <xdr:colOff>133349</xdr:colOff>
      <xdr:row>35</xdr:row>
      <xdr:rowOff>95250</xdr:rowOff>
    </xdr:to>
    <xdr:sp macro="" textlink="">
      <xdr:nvSpPr>
        <xdr:cNvPr id="323" name="Text Box 1"/>
        <xdr:cNvSpPr txBox="1">
          <a:spLocks noChangeArrowheads="1"/>
        </xdr:cNvSpPr>
      </xdr:nvSpPr>
      <xdr:spPr bwMode="auto">
        <a:xfrm>
          <a:off x="9677400" y="2943225"/>
          <a:ext cx="3048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35</xdr:row>
      <xdr:rowOff>0</xdr:rowOff>
    </xdr:from>
    <xdr:to>
      <xdr:col>11</xdr:col>
      <xdr:colOff>133349</xdr:colOff>
      <xdr:row>35</xdr:row>
      <xdr:rowOff>95250</xdr:rowOff>
    </xdr:to>
    <xdr:sp macro="" textlink="">
      <xdr:nvSpPr>
        <xdr:cNvPr id="324" name="Text Box 1"/>
        <xdr:cNvSpPr txBox="1">
          <a:spLocks noChangeArrowheads="1"/>
        </xdr:cNvSpPr>
      </xdr:nvSpPr>
      <xdr:spPr bwMode="auto">
        <a:xfrm>
          <a:off x="9677400" y="2943225"/>
          <a:ext cx="3048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35</xdr:row>
      <xdr:rowOff>0</xdr:rowOff>
    </xdr:from>
    <xdr:to>
      <xdr:col>11</xdr:col>
      <xdr:colOff>133349</xdr:colOff>
      <xdr:row>35</xdr:row>
      <xdr:rowOff>95250</xdr:rowOff>
    </xdr:to>
    <xdr:sp macro="" textlink="">
      <xdr:nvSpPr>
        <xdr:cNvPr id="325" name="Text Box 1"/>
        <xdr:cNvSpPr txBox="1">
          <a:spLocks noChangeArrowheads="1"/>
        </xdr:cNvSpPr>
      </xdr:nvSpPr>
      <xdr:spPr bwMode="auto">
        <a:xfrm>
          <a:off x="9677400" y="2943225"/>
          <a:ext cx="3048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35</xdr:row>
      <xdr:rowOff>0</xdr:rowOff>
    </xdr:from>
    <xdr:to>
      <xdr:col>11</xdr:col>
      <xdr:colOff>133349</xdr:colOff>
      <xdr:row>35</xdr:row>
      <xdr:rowOff>95250</xdr:rowOff>
    </xdr:to>
    <xdr:sp macro="" textlink="">
      <xdr:nvSpPr>
        <xdr:cNvPr id="326" name="Text Box 1"/>
        <xdr:cNvSpPr txBox="1">
          <a:spLocks noChangeArrowheads="1"/>
        </xdr:cNvSpPr>
      </xdr:nvSpPr>
      <xdr:spPr bwMode="auto">
        <a:xfrm>
          <a:off x="9677400" y="2943225"/>
          <a:ext cx="3048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35</xdr:row>
      <xdr:rowOff>0</xdr:rowOff>
    </xdr:from>
    <xdr:to>
      <xdr:col>11</xdr:col>
      <xdr:colOff>133349</xdr:colOff>
      <xdr:row>35</xdr:row>
      <xdr:rowOff>95250</xdr:rowOff>
    </xdr:to>
    <xdr:sp macro="" textlink="">
      <xdr:nvSpPr>
        <xdr:cNvPr id="327" name="Text Box 1"/>
        <xdr:cNvSpPr txBox="1">
          <a:spLocks noChangeArrowheads="1"/>
        </xdr:cNvSpPr>
      </xdr:nvSpPr>
      <xdr:spPr bwMode="auto">
        <a:xfrm>
          <a:off x="9677400" y="2943225"/>
          <a:ext cx="3048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35</xdr:row>
      <xdr:rowOff>0</xdr:rowOff>
    </xdr:from>
    <xdr:to>
      <xdr:col>11</xdr:col>
      <xdr:colOff>133349</xdr:colOff>
      <xdr:row>35</xdr:row>
      <xdr:rowOff>95250</xdr:rowOff>
    </xdr:to>
    <xdr:sp macro="" textlink="">
      <xdr:nvSpPr>
        <xdr:cNvPr id="328" name="Text Box 1"/>
        <xdr:cNvSpPr txBox="1">
          <a:spLocks noChangeArrowheads="1"/>
        </xdr:cNvSpPr>
      </xdr:nvSpPr>
      <xdr:spPr bwMode="auto">
        <a:xfrm>
          <a:off x="9677400" y="2943225"/>
          <a:ext cx="3048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35</xdr:row>
      <xdr:rowOff>0</xdr:rowOff>
    </xdr:from>
    <xdr:to>
      <xdr:col>11</xdr:col>
      <xdr:colOff>133349</xdr:colOff>
      <xdr:row>35</xdr:row>
      <xdr:rowOff>95250</xdr:rowOff>
    </xdr:to>
    <xdr:sp macro="" textlink="">
      <xdr:nvSpPr>
        <xdr:cNvPr id="329" name="Text Box 1"/>
        <xdr:cNvSpPr txBox="1">
          <a:spLocks noChangeArrowheads="1"/>
        </xdr:cNvSpPr>
      </xdr:nvSpPr>
      <xdr:spPr bwMode="auto">
        <a:xfrm>
          <a:off x="9677400" y="2943225"/>
          <a:ext cx="3048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35</xdr:row>
      <xdr:rowOff>0</xdr:rowOff>
    </xdr:from>
    <xdr:to>
      <xdr:col>11</xdr:col>
      <xdr:colOff>133349</xdr:colOff>
      <xdr:row>35</xdr:row>
      <xdr:rowOff>95250</xdr:rowOff>
    </xdr:to>
    <xdr:sp macro="" textlink="">
      <xdr:nvSpPr>
        <xdr:cNvPr id="330" name="Text Box 1"/>
        <xdr:cNvSpPr txBox="1">
          <a:spLocks noChangeArrowheads="1"/>
        </xdr:cNvSpPr>
      </xdr:nvSpPr>
      <xdr:spPr bwMode="auto">
        <a:xfrm>
          <a:off x="9677400" y="2943225"/>
          <a:ext cx="3048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35</xdr:row>
      <xdr:rowOff>0</xdr:rowOff>
    </xdr:from>
    <xdr:to>
      <xdr:col>11</xdr:col>
      <xdr:colOff>133349</xdr:colOff>
      <xdr:row>35</xdr:row>
      <xdr:rowOff>95250</xdr:rowOff>
    </xdr:to>
    <xdr:sp macro="" textlink="">
      <xdr:nvSpPr>
        <xdr:cNvPr id="331" name="Text Box 1"/>
        <xdr:cNvSpPr txBox="1">
          <a:spLocks noChangeArrowheads="1"/>
        </xdr:cNvSpPr>
      </xdr:nvSpPr>
      <xdr:spPr bwMode="auto">
        <a:xfrm>
          <a:off x="9677400" y="2943225"/>
          <a:ext cx="3048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35</xdr:row>
      <xdr:rowOff>0</xdr:rowOff>
    </xdr:from>
    <xdr:to>
      <xdr:col>11</xdr:col>
      <xdr:colOff>133349</xdr:colOff>
      <xdr:row>35</xdr:row>
      <xdr:rowOff>95250</xdr:rowOff>
    </xdr:to>
    <xdr:sp macro="" textlink="">
      <xdr:nvSpPr>
        <xdr:cNvPr id="332" name="Text Box 1"/>
        <xdr:cNvSpPr txBox="1">
          <a:spLocks noChangeArrowheads="1"/>
        </xdr:cNvSpPr>
      </xdr:nvSpPr>
      <xdr:spPr bwMode="auto">
        <a:xfrm>
          <a:off x="9677400" y="2943225"/>
          <a:ext cx="3048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35</xdr:row>
      <xdr:rowOff>0</xdr:rowOff>
    </xdr:from>
    <xdr:to>
      <xdr:col>11</xdr:col>
      <xdr:colOff>133349</xdr:colOff>
      <xdr:row>35</xdr:row>
      <xdr:rowOff>95250</xdr:rowOff>
    </xdr:to>
    <xdr:sp macro="" textlink="">
      <xdr:nvSpPr>
        <xdr:cNvPr id="333" name="Text Box 1"/>
        <xdr:cNvSpPr txBox="1">
          <a:spLocks noChangeArrowheads="1"/>
        </xdr:cNvSpPr>
      </xdr:nvSpPr>
      <xdr:spPr bwMode="auto">
        <a:xfrm>
          <a:off x="9677400" y="2943225"/>
          <a:ext cx="3048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35</xdr:row>
      <xdr:rowOff>0</xdr:rowOff>
    </xdr:from>
    <xdr:to>
      <xdr:col>11</xdr:col>
      <xdr:colOff>133349</xdr:colOff>
      <xdr:row>35</xdr:row>
      <xdr:rowOff>95250</xdr:rowOff>
    </xdr:to>
    <xdr:sp macro="" textlink="">
      <xdr:nvSpPr>
        <xdr:cNvPr id="334" name="Text Box 1"/>
        <xdr:cNvSpPr txBox="1">
          <a:spLocks noChangeArrowheads="1"/>
        </xdr:cNvSpPr>
      </xdr:nvSpPr>
      <xdr:spPr bwMode="auto">
        <a:xfrm>
          <a:off x="9677400" y="2943225"/>
          <a:ext cx="3048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35</xdr:row>
      <xdr:rowOff>0</xdr:rowOff>
    </xdr:from>
    <xdr:to>
      <xdr:col>11</xdr:col>
      <xdr:colOff>133349</xdr:colOff>
      <xdr:row>35</xdr:row>
      <xdr:rowOff>95250</xdr:rowOff>
    </xdr:to>
    <xdr:sp macro="" textlink="">
      <xdr:nvSpPr>
        <xdr:cNvPr id="335" name="Text Box 1"/>
        <xdr:cNvSpPr txBox="1">
          <a:spLocks noChangeArrowheads="1"/>
        </xdr:cNvSpPr>
      </xdr:nvSpPr>
      <xdr:spPr bwMode="auto">
        <a:xfrm>
          <a:off x="9677400" y="2943225"/>
          <a:ext cx="3048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35</xdr:row>
      <xdr:rowOff>0</xdr:rowOff>
    </xdr:from>
    <xdr:to>
      <xdr:col>11</xdr:col>
      <xdr:colOff>133349</xdr:colOff>
      <xdr:row>35</xdr:row>
      <xdr:rowOff>95250</xdr:rowOff>
    </xdr:to>
    <xdr:sp macro="" textlink="">
      <xdr:nvSpPr>
        <xdr:cNvPr id="336" name="Text Box 1"/>
        <xdr:cNvSpPr txBox="1">
          <a:spLocks noChangeArrowheads="1"/>
        </xdr:cNvSpPr>
      </xdr:nvSpPr>
      <xdr:spPr bwMode="auto">
        <a:xfrm>
          <a:off x="9677400" y="2943225"/>
          <a:ext cx="3048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35</xdr:row>
      <xdr:rowOff>0</xdr:rowOff>
    </xdr:from>
    <xdr:to>
      <xdr:col>11</xdr:col>
      <xdr:colOff>133349</xdr:colOff>
      <xdr:row>35</xdr:row>
      <xdr:rowOff>95250</xdr:rowOff>
    </xdr:to>
    <xdr:sp macro="" textlink="">
      <xdr:nvSpPr>
        <xdr:cNvPr id="337" name="Text Box 1"/>
        <xdr:cNvSpPr txBox="1">
          <a:spLocks noChangeArrowheads="1"/>
        </xdr:cNvSpPr>
      </xdr:nvSpPr>
      <xdr:spPr bwMode="auto">
        <a:xfrm>
          <a:off x="9677400" y="2943225"/>
          <a:ext cx="3048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35</xdr:row>
      <xdr:rowOff>0</xdr:rowOff>
    </xdr:from>
    <xdr:to>
      <xdr:col>11</xdr:col>
      <xdr:colOff>133349</xdr:colOff>
      <xdr:row>35</xdr:row>
      <xdr:rowOff>95250</xdr:rowOff>
    </xdr:to>
    <xdr:sp macro="" textlink="">
      <xdr:nvSpPr>
        <xdr:cNvPr id="338" name="Text Box 1"/>
        <xdr:cNvSpPr txBox="1">
          <a:spLocks noChangeArrowheads="1"/>
        </xdr:cNvSpPr>
      </xdr:nvSpPr>
      <xdr:spPr bwMode="auto">
        <a:xfrm>
          <a:off x="9677400" y="2943225"/>
          <a:ext cx="3048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35</xdr:row>
      <xdr:rowOff>0</xdr:rowOff>
    </xdr:from>
    <xdr:to>
      <xdr:col>11</xdr:col>
      <xdr:colOff>133349</xdr:colOff>
      <xdr:row>35</xdr:row>
      <xdr:rowOff>95250</xdr:rowOff>
    </xdr:to>
    <xdr:sp macro="" textlink="">
      <xdr:nvSpPr>
        <xdr:cNvPr id="339" name="Text Box 1"/>
        <xdr:cNvSpPr txBox="1">
          <a:spLocks noChangeArrowheads="1"/>
        </xdr:cNvSpPr>
      </xdr:nvSpPr>
      <xdr:spPr bwMode="auto">
        <a:xfrm>
          <a:off x="9677400" y="2943225"/>
          <a:ext cx="3048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35</xdr:row>
      <xdr:rowOff>0</xdr:rowOff>
    </xdr:from>
    <xdr:to>
      <xdr:col>11</xdr:col>
      <xdr:colOff>133349</xdr:colOff>
      <xdr:row>35</xdr:row>
      <xdr:rowOff>95250</xdr:rowOff>
    </xdr:to>
    <xdr:sp macro="" textlink="">
      <xdr:nvSpPr>
        <xdr:cNvPr id="340" name="Text Box 1"/>
        <xdr:cNvSpPr txBox="1">
          <a:spLocks noChangeArrowheads="1"/>
        </xdr:cNvSpPr>
      </xdr:nvSpPr>
      <xdr:spPr bwMode="auto">
        <a:xfrm>
          <a:off x="9677400" y="2943225"/>
          <a:ext cx="3048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35</xdr:row>
      <xdr:rowOff>0</xdr:rowOff>
    </xdr:from>
    <xdr:to>
      <xdr:col>11</xdr:col>
      <xdr:colOff>133349</xdr:colOff>
      <xdr:row>35</xdr:row>
      <xdr:rowOff>95250</xdr:rowOff>
    </xdr:to>
    <xdr:sp macro="" textlink="">
      <xdr:nvSpPr>
        <xdr:cNvPr id="341" name="Text Box 1"/>
        <xdr:cNvSpPr txBox="1">
          <a:spLocks noChangeArrowheads="1"/>
        </xdr:cNvSpPr>
      </xdr:nvSpPr>
      <xdr:spPr bwMode="auto">
        <a:xfrm>
          <a:off x="9677400" y="2943225"/>
          <a:ext cx="3048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35</xdr:row>
      <xdr:rowOff>0</xdr:rowOff>
    </xdr:from>
    <xdr:to>
      <xdr:col>11</xdr:col>
      <xdr:colOff>133349</xdr:colOff>
      <xdr:row>35</xdr:row>
      <xdr:rowOff>95250</xdr:rowOff>
    </xdr:to>
    <xdr:sp macro="" textlink="">
      <xdr:nvSpPr>
        <xdr:cNvPr id="342" name="Text Box 1"/>
        <xdr:cNvSpPr txBox="1">
          <a:spLocks noChangeArrowheads="1"/>
        </xdr:cNvSpPr>
      </xdr:nvSpPr>
      <xdr:spPr bwMode="auto">
        <a:xfrm>
          <a:off x="9677400" y="2943225"/>
          <a:ext cx="3048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35</xdr:row>
      <xdr:rowOff>0</xdr:rowOff>
    </xdr:from>
    <xdr:to>
      <xdr:col>11</xdr:col>
      <xdr:colOff>133349</xdr:colOff>
      <xdr:row>35</xdr:row>
      <xdr:rowOff>95250</xdr:rowOff>
    </xdr:to>
    <xdr:sp macro="" textlink="">
      <xdr:nvSpPr>
        <xdr:cNvPr id="343" name="Text Box 1"/>
        <xdr:cNvSpPr txBox="1">
          <a:spLocks noChangeArrowheads="1"/>
        </xdr:cNvSpPr>
      </xdr:nvSpPr>
      <xdr:spPr bwMode="auto">
        <a:xfrm>
          <a:off x="9677400" y="2943225"/>
          <a:ext cx="3048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35</xdr:row>
      <xdr:rowOff>0</xdr:rowOff>
    </xdr:from>
    <xdr:to>
      <xdr:col>11</xdr:col>
      <xdr:colOff>133349</xdr:colOff>
      <xdr:row>35</xdr:row>
      <xdr:rowOff>95250</xdr:rowOff>
    </xdr:to>
    <xdr:sp macro="" textlink="">
      <xdr:nvSpPr>
        <xdr:cNvPr id="344" name="Text Box 1"/>
        <xdr:cNvSpPr txBox="1">
          <a:spLocks noChangeArrowheads="1"/>
        </xdr:cNvSpPr>
      </xdr:nvSpPr>
      <xdr:spPr bwMode="auto">
        <a:xfrm>
          <a:off x="9677400" y="2943225"/>
          <a:ext cx="3048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35</xdr:row>
      <xdr:rowOff>0</xdr:rowOff>
    </xdr:from>
    <xdr:to>
      <xdr:col>11</xdr:col>
      <xdr:colOff>133349</xdr:colOff>
      <xdr:row>35</xdr:row>
      <xdr:rowOff>95250</xdr:rowOff>
    </xdr:to>
    <xdr:sp macro="" textlink="">
      <xdr:nvSpPr>
        <xdr:cNvPr id="345" name="Text Box 1"/>
        <xdr:cNvSpPr txBox="1">
          <a:spLocks noChangeArrowheads="1"/>
        </xdr:cNvSpPr>
      </xdr:nvSpPr>
      <xdr:spPr bwMode="auto">
        <a:xfrm>
          <a:off x="9677400" y="2943225"/>
          <a:ext cx="3048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35</xdr:row>
      <xdr:rowOff>0</xdr:rowOff>
    </xdr:from>
    <xdr:to>
      <xdr:col>11</xdr:col>
      <xdr:colOff>133349</xdr:colOff>
      <xdr:row>35</xdr:row>
      <xdr:rowOff>95250</xdr:rowOff>
    </xdr:to>
    <xdr:sp macro="" textlink="">
      <xdr:nvSpPr>
        <xdr:cNvPr id="346" name="Text Box 1"/>
        <xdr:cNvSpPr txBox="1">
          <a:spLocks noChangeArrowheads="1"/>
        </xdr:cNvSpPr>
      </xdr:nvSpPr>
      <xdr:spPr bwMode="auto">
        <a:xfrm>
          <a:off x="9677400" y="2943225"/>
          <a:ext cx="3048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35</xdr:row>
      <xdr:rowOff>0</xdr:rowOff>
    </xdr:from>
    <xdr:to>
      <xdr:col>11</xdr:col>
      <xdr:colOff>133349</xdr:colOff>
      <xdr:row>35</xdr:row>
      <xdr:rowOff>95250</xdr:rowOff>
    </xdr:to>
    <xdr:sp macro="" textlink="">
      <xdr:nvSpPr>
        <xdr:cNvPr id="347" name="Text Box 1"/>
        <xdr:cNvSpPr txBox="1">
          <a:spLocks noChangeArrowheads="1"/>
        </xdr:cNvSpPr>
      </xdr:nvSpPr>
      <xdr:spPr bwMode="auto">
        <a:xfrm>
          <a:off x="9677400" y="2943225"/>
          <a:ext cx="3048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35</xdr:row>
      <xdr:rowOff>0</xdr:rowOff>
    </xdr:from>
    <xdr:to>
      <xdr:col>11</xdr:col>
      <xdr:colOff>133349</xdr:colOff>
      <xdr:row>35</xdr:row>
      <xdr:rowOff>95250</xdr:rowOff>
    </xdr:to>
    <xdr:sp macro="" textlink="">
      <xdr:nvSpPr>
        <xdr:cNvPr id="348" name="Text Box 1"/>
        <xdr:cNvSpPr txBox="1">
          <a:spLocks noChangeArrowheads="1"/>
        </xdr:cNvSpPr>
      </xdr:nvSpPr>
      <xdr:spPr bwMode="auto">
        <a:xfrm>
          <a:off x="9677400" y="2943225"/>
          <a:ext cx="3048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35</xdr:row>
      <xdr:rowOff>0</xdr:rowOff>
    </xdr:from>
    <xdr:to>
      <xdr:col>11</xdr:col>
      <xdr:colOff>133349</xdr:colOff>
      <xdr:row>35</xdr:row>
      <xdr:rowOff>95250</xdr:rowOff>
    </xdr:to>
    <xdr:sp macro="" textlink="">
      <xdr:nvSpPr>
        <xdr:cNvPr id="349" name="Text Box 1"/>
        <xdr:cNvSpPr txBox="1">
          <a:spLocks noChangeArrowheads="1"/>
        </xdr:cNvSpPr>
      </xdr:nvSpPr>
      <xdr:spPr bwMode="auto">
        <a:xfrm>
          <a:off x="9677400" y="2943225"/>
          <a:ext cx="3048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35</xdr:row>
      <xdr:rowOff>0</xdr:rowOff>
    </xdr:from>
    <xdr:to>
      <xdr:col>11</xdr:col>
      <xdr:colOff>133349</xdr:colOff>
      <xdr:row>35</xdr:row>
      <xdr:rowOff>95250</xdr:rowOff>
    </xdr:to>
    <xdr:sp macro="" textlink="">
      <xdr:nvSpPr>
        <xdr:cNvPr id="350" name="Text Box 1"/>
        <xdr:cNvSpPr txBox="1">
          <a:spLocks noChangeArrowheads="1"/>
        </xdr:cNvSpPr>
      </xdr:nvSpPr>
      <xdr:spPr bwMode="auto">
        <a:xfrm>
          <a:off x="9677400" y="2943225"/>
          <a:ext cx="3048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35</xdr:row>
      <xdr:rowOff>0</xdr:rowOff>
    </xdr:from>
    <xdr:to>
      <xdr:col>11</xdr:col>
      <xdr:colOff>133349</xdr:colOff>
      <xdr:row>35</xdr:row>
      <xdr:rowOff>95250</xdr:rowOff>
    </xdr:to>
    <xdr:sp macro="" textlink="">
      <xdr:nvSpPr>
        <xdr:cNvPr id="351" name="Text Box 1"/>
        <xdr:cNvSpPr txBox="1">
          <a:spLocks noChangeArrowheads="1"/>
        </xdr:cNvSpPr>
      </xdr:nvSpPr>
      <xdr:spPr bwMode="auto">
        <a:xfrm>
          <a:off x="9677400" y="2943225"/>
          <a:ext cx="3048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35</xdr:row>
      <xdr:rowOff>0</xdr:rowOff>
    </xdr:from>
    <xdr:to>
      <xdr:col>11</xdr:col>
      <xdr:colOff>133349</xdr:colOff>
      <xdr:row>35</xdr:row>
      <xdr:rowOff>95250</xdr:rowOff>
    </xdr:to>
    <xdr:sp macro="" textlink="">
      <xdr:nvSpPr>
        <xdr:cNvPr id="352" name="Text Box 1"/>
        <xdr:cNvSpPr txBox="1">
          <a:spLocks noChangeArrowheads="1"/>
        </xdr:cNvSpPr>
      </xdr:nvSpPr>
      <xdr:spPr bwMode="auto">
        <a:xfrm>
          <a:off x="9677400" y="2943225"/>
          <a:ext cx="3048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35</xdr:row>
      <xdr:rowOff>0</xdr:rowOff>
    </xdr:from>
    <xdr:to>
      <xdr:col>11</xdr:col>
      <xdr:colOff>133349</xdr:colOff>
      <xdr:row>35</xdr:row>
      <xdr:rowOff>95250</xdr:rowOff>
    </xdr:to>
    <xdr:sp macro="" textlink="">
      <xdr:nvSpPr>
        <xdr:cNvPr id="353" name="Text Box 1"/>
        <xdr:cNvSpPr txBox="1">
          <a:spLocks noChangeArrowheads="1"/>
        </xdr:cNvSpPr>
      </xdr:nvSpPr>
      <xdr:spPr bwMode="auto">
        <a:xfrm>
          <a:off x="9677400" y="2943225"/>
          <a:ext cx="3048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35</xdr:row>
      <xdr:rowOff>0</xdr:rowOff>
    </xdr:from>
    <xdr:to>
      <xdr:col>11</xdr:col>
      <xdr:colOff>133349</xdr:colOff>
      <xdr:row>35</xdr:row>
      <xdr:rowOff>95250</xdr:rowOff>
    </xdr:to>
    <xdr:sp macro="" textlink="">
      <xdr:nvSpPr>
        <xdr:cNvPr id="354" name="Text Box 1"/>
        <xdr:cNvSpPr txBox="1">
          <a:spLocks noChangeArrowheads="1"/>
        </xdr:cNvSpPr>
      </xdr:nvSpPr>
      <xdr:spPr bwMode="auto">
        <a:xfrm>
          <a:off x="9677400" y="2943225"/>
          <a:ext cx="3048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35</xdr:row>
      <xdr:rowOff>0</xdr:rowOff>
    </xdr:from>
    <xdr:to>
      <xdr:col>11</xdr:col>
      <xdr:colOff>133349</xdr:colOff>
      <xdr:row>35</xdr:row>
      <xdr:rowOff>95250</xdr:rowOff>
    </xdr:to>
    <xdr:sp macro="" textlink="">
      <xdr:nvSpPr>
        <xdr:cNvPr id="355" name="Text Box 1"/>
        <xdr:cNvSpPr txBox="1">
          <a:spLocks noChangeArrowheads="1"/>
        </xdr:cNvSpPr>
      </xdr:nvSpPr>
      <xdr:spPr bwMode="auto">
        <a:xfrm>
          <a:off x="9677400" y="2943225"/>
          <a:ext cx="3048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35</xdr:row>
      <xdr:rowOff>0</xdr:rowOff>
    </xdr:from>
    <xdr:to>
      <xdr:col>11</xdr:col>
      <xdr:colOff>133349</xdr:colOff>
      <xdr:row>35</xdr:row>
      <xdr:rowOff>95250</xdr:rowOff>
    </xdr:to>
    <xdr:sp macro="" textlink="">
      <xdr:nvSpPr>
        <xdr:cNvPr id="356" name="Text Box 1"/>
        <xdr:cNvSpPr txBox="1">
          <a:spLocks noChangeArrowheads="1"/>
        </xdr:cNvSpPr>
      </xdr:nvSpPr>
      <xdr:spPr bwMode="auto">
        <a:xfrm>
          <a:off x="9677400" y="2943225"/>
          <a:ext cx="3048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35</xdr:row>
      <xdr:rowOff>0</xdr:rowOff>
    </xdr:from>
    <xdr:to>
      <xdr:col>11</xdr:col>
      <xdr:colOff>133349</xdr:colOff>
      <xdr:row>35</xdr:row>
      <xdr:rowOff>95250</xdr:rowOff>
    </xdr:to>
    <xdr:sp macro="" textlink="">
      <xdr:nvSpPr>
        <xdr:cNvPr id="357" name="Text Box 1"/>
        <xdr:cNvSpPr txBox="1">
          <a:spLocks noChangeArrowheads="1"/>
        </xdr:cNvSpPr>
      </xdr:nvSpPr>
      <xdr:spPr bwMode="auto">
        <a:xfrm>
          <a:off x="9677400" y="2943225"/>
          <a:ext cx="3048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35</xdr:row>
      <xdr:rowOff>0</xdr:rowOff>
    </xdr:from>
    <xdr:to>
      <xdr:col>11</xdr:col>
      <xdr:colOff>133349</xdr:colOff>
      <xdr:row>35</xdr:row>
      <xdr:rowOff>95250</xdr:rowOff>
    </xdr:to>
    <xdr:sp macro="" textlink="">
      <xdr:nvSpPr>
        <xdr:cNvPr id="358" name="Text Box 1"/>
        <xdr:cNvSpPr txBox="1">
          <a:spLocks noChangeArrowheads="1"/>
        </xdr:cNvSpPr>
      </xdr:nvSpPr>
      <xdr:spPr bwMode="auto">
        <a:xfrm>
          <a:off x="9677400" y="2943225"/>
          <a:ext cx="3048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35</xdr:row>
      <xdr:rowOff>0</xdr:rowOff>
    </xdr:from>
    <xdr:to>
      <xdr:col>11</xdr:col>
      <xdr:colOff>133349</xdr:colOff>
      <xdr:row>35</xdr:row>
      <xdr:rowOff>95250</xdr:rowOff>
    </xdr:to>
    <xdr:sp macro="" textlink="">
      <xdr:nvSpPr>
        <xdr:cNvPr id="359" name="Text Box 1"/>
        <xdr:cNvSpPr txBox="1">
          <a:spLocks noChangeArrowheads="1"/>
        </xdr:cNvSpPr>
      </xdr:nvSpPr>
      <xdr:spPr bwMode="auto">
        <a:xfrm>
          <a:off x="9677400" y="2943225"/>
          <a:ext cx="3048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35</xdr:row>
      <xdr:rowOff>0</xdr:rowOff>
    </xdr:from>
    <xdr:to>
      <xdr:col>11</xdr:col>
      <xdr:colOff>133349</xdr:colOff>
      <xdr:row>35</xdr:row>
      <xdr:rowOff>95250</xdr:rowOff>
    </xdr:to>
    <xdr:sp macro="" textlink="">
      <xdr:nvSpPr>
        <xdr:cNvPr id="360" name="Text Box 1"/>
        <xdr:cNvSpPr txBox="1">
          <a:spLocks noChangeArrowheads="1"/>
        </xdr:cNvSpPr>
      </xdr:nvSpPr>
      <xdr:spPr bwMode="auto">
        <a:xfrm>
          <a:off x="9677400" y="2943225"/>
          <a:ext cx="3048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35</xdr:row>
      <xdr:rowOff>0</xdr:rowOff>
    </xdr:from>
    <xdr:to>
      <xdr:col>11</xdr:col>
      <xdr:colOff>133349</xdr:colOff>
      <xdr:row>35</xdr:row>
      <xdr:rowOff>95250</xdr:rowOff>
    </xdr:to>
    <xdr:sp macro="" textlink="">
      <xdr:nvSpPr>
        <xdr:cNvPr id="361" name="Text Box 1"/>
        <xdr:cNvSpPr txBox="1">
          <a:spLocks noChangeArrowheads="1"/>
        </xdr:cNvSpPr>
      </xdr:nvSpPr>
      <xdr:spPr bwMode="auto">
        <a:xfrm>
          <a:off x="9677400" y="2943225"/>
          <a:ext cx="3048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35</xdr:row>
      <xdr:rowOff>0</xdr:rowOff>
    </xdr:from>
    <xdr:to>
      <xdr:col>11</xdr:col>
      <xdr:colOff>133349</xdr:colOff>
      <xdr:row>35</xdr:row>
      <xdr:rowOff>95250</xdr:rowOff>
    </xdr:to>
    <xdr:sp macro="" textlink="">
      <xdr:nvSpPr>
        <xdr:cNvPr id="362" name="Text Box 1"/>
        <xdr:cNvSpPr txBox="1">
          <a:spLocks noChangeArrowheads="1"/>
        </xdr:cNvSpPr>
      </xdr:nvSpPr>
      <xdr:spPr bwMode="auto">
        <a:xfrm>
          <a:off x="9677400" y="2943225"/>
          <a:ext cx="3048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35</xdr:row>
      <xdr:rowOff>0</xdr:rowOff>
    </xdr:from>
    <xdr:to>
      <xdr:col>11</xdr:col>
      <xdr:colOff>133349</xdr:colOff>
      <xdr:row>35</xdr:row>
      <xdr:rowOff>95250</xdr:rowOff>
    </xdr:to>
    <xdr:sp macro="" textlink="">
      <xdr:nvSpPr>
        <xdr:cNvPr id="363" name="Text Box 1"/>
        <xdr:cNvSpPr txBox="1">
          <a:spLocks noChangeArrowheads="1"/>
        </xdr:cNvSpPr>
      </xdr:nvSpPr>
      <xdr:spPr bwMode="auto">
        <a:xfrm>
          <a:off x="9677400" y="2943225"/>
          <a:ext cx="3048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35</xdr:row>
      <xdr:rowOff>0</xdr:rowOff>
    </xdr:from>
    <xdr:to>
      <xdr:col>11</xdr:col>
      <xdr:colOff>133349</xdr:colOff>
      <xdr:row>35</xdr:row>
      <xdr:rowOff>95250</xdr:rowOff>
    </xdr:to>
    <xdr:sp macro="" textlink="">
      <xdr:nvSpPr>
        <xdr:cNvPr id="364" name="Text Box 1"/>
        <xdr:cNvSpPr txBox="1">
          <a:spLocks noChangeArrowheads="1"/>
        </xdr:cNvSpPr>
      </xdr:nvSpPr>
      <xdr:spPr bwMode="auto">
        <a:xfrm>
          <a:off x="9677400" y="2943225"/>
          <a:ext cx="3048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35</xdr:row>
      <xdr:rowOff>0</xdr:rowOff>
    </xdr:from>
    <xdr:to>
      <xdr:col>11</xdr:col>
      <xdr:colOff>133349</xdr:colOff>
      <xdr:row>35</xdr:row>
      <xdr:rowOff>95250</xdr:rowOff>
    </xdr:to>
    <xdr:sp macro="" textlink="">
      <xdr:nvSpPr>
        <xdr:cNvPr id="365" name="Text Box 1"/>
        <xdr:cNvSpPr txBox="1">
          <a:spLocks noChangeArrowheads="1"/>
        </xdr:cNvSpPr>
      </xdr:nvSpPr>
      <xdr:spPr bwMode="auto">
        <a:xfrm>
          <a:off x="9677400" y="2943225"/>
          <a:ext cx="3048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35</xdr:row>
      <xdr:rowOff>0</xdr:rowOff>
    </xdr:from>
    <xdr:to>
      <xdr:col>11</xdr:col>
      <xdr:colOff>133349</xdr:colOff>
      <xdr:row>35</xdr:row>
      <xdr:rowOff>95250</xdr:rowOff>
    </xdr:to>
    <xdr:sp macro="" textlink="">
      <xdr:nvSpPr>
        <xdr:cNvPr id="366" name="Text Box 1"/>
        <xdr:cNvSpPr txBox="1">
          <a:spLocks noChangeArrowheads="1"/>
        </xdr:cNvSpPr>
      </xdr:nvSpPr>
      <xdr:spPr bwMode="auto">
        <a:xfrm>
          <a:off x="9677400" y="2943225"/>
          <a:ext cx="3048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35</xdr:row>
      <xdr:rowOff>0</xdr:rowOff>
    </xdr:from>
    <xdr:to>
      <xdr:col>11</xdr:col>
      <xdr:colOff>133349</xdr:colOff>
      <xdr:row>35</xdr:row>
      <xdr:rowOff>95250</xdr:rowOff>
    </xdr:to>
    <xdr:sp macro="" textlink="">
      <xdr:nvSpPr>
        <xdr:cNvPr id="367" name="Text Box 1"/>
        <xdr:cNvSpPr txBox="1">
          <a:spLocks noChangeArrowheads="1"/>
        </xdr:cNvSpPr>
      </xdr:nvSpPr>
      <xdr:spPr bwMode="auto">
        <a:xfrm>
          <a:off x="9677400" y="2943225"/>
          <a:ext cx="3048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35</xdr:row>
      <xdr:rowOff>0</xdr:rowOff>
    </xdr:from>
    <xdr:to>
      <xdr:col>11</xdr:col>
      <xdr:colOff>133349</xdr:colOff>
      <xdr:row>35</xdr:row>
      <xdr:rowOff>95250</xdr:rowOff>
    </xdr:to>
    <xdr:sp macro="" textlink="">
      <xdr:nvSpPr>
        <xdr:cNvPr id="368" name="Text Box 1"/>
        <xdr:cNvSpPr txBox="1">
          <a:spLocks noChangeArrowheads="1"/>
        </xdr:cNvSpPr>
      </xdr:nvSpPr>
      <xdr:spPr bwMode="auto">
        <a:xfrm>
          <a:off x="9677400" y="2943225"/>
          <a:ext cx="3048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35</xdr:row>
      <xdr:rowOff>0</xdr:rowOff>
    </xdr:from>
    <xdr:to>
      <xdr:col>11</xdr:col>
      <xdr:colOff>133349</xdr:colOff>
      <xdr:row>35</xdr:row>
      <xdr:rowOff>95250</xdr:rowOff>
    </xdr:to>
    <xdr:sp macro="" textlink="">
      <xdr:nvSpPr>
        <xdr:cNvPr id="369" name="Text Box 1"/>
        <xdr:cNvSpPr txBox="1">
          <a:spLocks noChangeArrowheads="1"/>
        </xdr:cNvSpPr>
      </xdr:nvSpPr>
      <xdr:spPr bwMode="auto">
        <a:xfrm>
          <a:off x="9677400" y="2943225"/>
          <a:ext cx="3048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35</xdr:row>
      <xdr:rowOff>0</xdr:rowOff>
    </xdr:from>
    <xdr:to>
      <xdr:col>11</xdr:col>
      <xdr:colOff>133349</xdr:colOff>
      <xdr:row>35</xdr:row>
      <xdr:rowOff>95250</xdr:rowOff>
    </xdr:to>
    <xdr:sp macro="" textlink="">
      <xdr:nvSpPr>
        <xdr:cNvPr id="370" name="Text Box 1"/>
        <xdr:cNvSpPr txBox="1">
          <a:spLocks noChangeArrowheads="1"/>
        </xdr:cNvSpPr>
      </xdr:nvSpPr>
      <xdr:spPr bwMode="auto">
        <a:xfrm>
          <a:off x="9677400" y="2943225"/>
          <a:ext cx="3048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35</xdr:row>
      <xdr:rowOff>0</xdr:rowOff>
    </xdr:from>
    <xdr:to>
      <xdr:col>11</xdr:col>
      <xdr:colOff>133349</xdr:colOff>
      <xdr:row>35</xdr:row>
      <xdr:rowOff>95250</xdr:rowOff>
    </xdr:to>
    <xdr:sp macro="" textlink="">
      <xdr:nvSpPr>
        <xdr:cNvPr id="371" name="Text Box 1"/>
        <xdr:cNvSpPr txBox="1">
          <a:spLocks noChangeArrowheads="1"/>
        </xdr:cNvSpPr>
      </xdr:nvSpPr>
      <xdr:spPr bwMode="auto">
        <a:xfrm>
          <a:off x="9677400" y="2943225"/>
          <a:ext cx="3048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35</xdr:row>
      <xdr:rowOff>0</xdr:rowOff>
    </xdr:from>
    <xdr:to>
      <xdr:col>11</xdr:col>
      <xdr:colOff>133349</xdr:colOff>
      <xdr:row>35</xdr:row>
      <xdr:rowOff>95250</xdr:rowOff>
    </xdr:to>
    <xdr:sp macro="" textlink="">
      <xdr:nvSpPr>
        <xdr:cNvPr id="372" name="Text Box 1"/>
        <xdr:cNvSpPr txBox="1">
          <a:spLocks noChangeArrowheads="1"/>
        </xdr:cNvSpPr>
      </xdr:nvSpPr>
      <xdr:spPr bwMode="auto">
        <a:xfrm>
          <a:off x="9677400" y="2943225"/>
          <a:ext cx="3048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35</xdr:row>
      <xdr:rowOff>0</xdr:rowOff>
    </xdr:from>
    <xdr:to>
      <xdr:col>11</xdr:col>
      <xdr:colOff>133349</xdr:colOff>
      <xdr:row>35</xdr:row>
      <xdr:rowOff>95250</xdr:rowOff>
    </xdr:to>
    <xdr:sp macro="" textlink="">
      <xdr:nvSpPr>
        <xdr:cNvPr id="373" name="Text Box 1"/>
        <xdr:cNvSpPr txBox="1">
          <a:spLocks noChangeArrowheads="1"/>
        </xdr:cNvSpPr>
      </xdr:nvSpPr>
      <xdr:spPr bwMode="auto">
        <a:xfrm>
          <a:off x="9677400" y="2943225"/>
          <a:ext cx="3048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35</xdr:row>
      <xdr:rowOff>0</xdr:rowOff>
    </xdr:from>
    <xdr:to>
      <xdr:col>11</xdr:col>
      <xdr:colOff>133349</xdr:colOff>
      <xdr:row>35</xdr:row>
      <xdr:rowOff>95250</xdr:rowOff>
    </xdr:to>
    <xdr:sp macro="" textlink="">
      <xdr:nvSpPr>
        <xdr:cNvPr id="374" name="Text Box 1"/>
        <xdr:cNvSpPr txBox="1">
          <a:spLocks noChangeArrowheads="1"/>
        </xdr:cNvSpPr>
      </xdr:nvSpPr>
      <xdr:spPr bwMode="auto">
        <a:xfrm>
          <a:off x="9677400" y="2943225"/>
          <a:ext cx="3048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35</xdr:row>
      <xdr:rowOff>0</xdr:rowOff>
    </xdr:from>
    <xdr:to>
      <xdr:col>11</xdr:col>
      <xdr:colOff>133349</xdr:colOff>
      <xdr:row>35</xdr:row>
      <xdr:rowOff>95250</xdr:rowOff>
    </xdr:to>
    <xdr:sp macro="" textlink="">
      <xdr:nvSpPr>
        <xdr:cNvPr id="375" name="Text Box 1"/>
        <xdr:cNvSpPr txBox="1">
          <a:spLocks noChangeArrowheads="1"/>
        </xdr:cNvSpPr>
      </xdr:nvSpPr>
      <xdr:spPr bwMode="auto">
        <a:xfrm>
          <a:off x="9677400" y="2943225"/>
          <a:ext cx="3048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35</xdr:row>
      <xdr:rowOff>0</xdr:rowOff>
    </xdr:from>
    <xdr:to>
      <xdr:col>11</xdr:col>
      <xdr:colOff>133349</xdr:colOff>
      <xdr:row>35</xdr:row>
      <xdr:rowOff>95250</xdr:rowOff>
    </xdr:to>
    <xdr:sp macro="" textlink="">
      <xdr:nvSpPr>
        <xdr:cNvPr id="376" name="Text Box 1"/>
        <xdr:cNvSpPr txBox="1">
          <a:spLocks noChangeArrowheads="1"/>
        </xdr:cNvSpPr>
      </xdr:nvSpPr>
      <xdr:spPr bwMode="auto">
        <a:xfrm>
          <a:off x="9677400" y="2943225"/>
          <a:ext cx="3048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35</xdr:row>
      <xdr:rowOff>0</xdr:rowOff>
    </xdr:from>
    <xdr:to>
      <xdr:col>11</xdr:col>
      <xdr:colOff>133349</xdr:colOff>
      <xdr:row>35</xdr:row>
      <xdr:rowOff>95250</xdr:rowOff>
    </xdr:to>
    <xdr:sp macro="" textlink="">
      <xdr:nvSpPr>
        <xdr:cNvPr id="377" name="Text Box 1"/>
        <xdr:cNvSpPr txBox="1">
          <a:spLocks noChangeArrowheads="1"/>
        </xdr:cNvSpPr>
      </xdr:nvSpPr>
      <xdr:spPr bwMode="auto">
        <a:xfrm>
          <a:off x="9677400" y="2943225"/>
          <a:ext cx="3048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35</xdr:row>
      <xdr:rowOff>0</xdr:rowOff>
    </xdr:from>
    <xdr:to>
      <xdr:col>11</xdr:col>
      <xdr:colOff>133349</xdr:colOff>
      <xdr:row>35</xdr:row>
      <xdr:rowOff>95250</xdr:rowOff>
    </xdr:to>
    <xdr:sp macro="" textlink="">
      <xdr:nvSpPr>
        <xdr:cNvPr id="378" name="Text Box 1"/>
        <xdr:cNvSpPr txBox="1">
          <a:spLocks noChangeArrowheads="1"/>
        </xdr:cNvSpPr>
      </xdr:nvSpPr>
      <xdr:spPr bwMode="auto">
        <a:xfrm>
          <a:off x="9677400" y="2943225"/>
          <a:ext cx="3048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35</xdr:row>
      <xdr:rowOff>0</xdr:rowOff>
    </xdr:from>
    <xdr:to>
      <xdr:col>11</xdr:col>
      <xdr:colOff>133349</xdr:colOff>
      <xdr:row>35</xdr:row>
      <xdr:rowOff>95250</xdr:rowOff>
    </xdr:to>
    <xdr:sp macro="" textlink="">
      <xdr:nvSpPr>
        <xdr:cNvPr id="379" name="Text Box 1"/>
        <xdr:cNvSpPr txBox="1">
          <a:spLocks noChangeArrowheads="1"/>
        </xdr:cNvSpPr>
      </xdr:nvSpPr>
      <xdr:spPr bwMode="auto">
        <a:xfrm>
          <a:off x="9677400" y="2943225"/>
          <a:ext cx="3048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35</xdr:row>
      <xdr:rowOff>0</xdr:rowOff>
    </xdr:from>
    <xdr:to>
      <xdr:col>11</xdr:col>
      <xdr:colOff>133349</xdr:colOff>
      <xdr:row>35</xdr:row>
      <xdr:rowOff>95250</xdr:rowOff>
    </xdr:to>
    <xdr:sp macro="" textlink="">
      <xdr:nvSpPr>
        <xdr:cNvPr id="380" name="Text Box 1"/>
        <xdr:cNvSpPr txBox="1">
          <a:spLocks noChangeArrowheads="1"/>
        </xdr:cNvSpPr>
      </xdr:nvSpPr>
      <xdr:spPr bwMode="auto">
        <a:xfrm>
          <a:off x="9677400" y="2943225"/>
          <a:ext cx="3048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35</xdr:row>
      <xdr:rowOff>0</xdr:rowOff>
    </xdr:from>
    <xdr:to>
      <xdr:col>11</xdr:col>
      <xdr:colOff>133349</xdr:colOff>
      <xdr:row>35</xdr:row>
      <xdr:rowOff>95250</xdr:rowOff>
    </xdr:to>
    <xdr:sp macro="" textlink="">
      <xdr:nvSpPr>
        <xdr:cNvPr id="381" name="Text Box 1"/>
        <xdr:cNvSpPr txBox="1">
          <a:spLocks noChangeArrowheads="1"/>
        </xdr:cNvSpPr>
      </xdr:nvSpPr>
      <xdr:spPr bwMode="auto">
        <a:xfrm>
          <a:off x="9677400" y="2943225"/>
          <a:ext cx="3048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35</xdr:row>
      <xdr:rowOff>0</xdr:rowOff>
    </xdr:from>
    <xdr:to>
      <xdr:col>11</xdr:col>
      <xdr:colOff>133349</xdr:colOff>
      <xdr:row>35</xdr:row>
      <xdr:rowOff>95250</xdr:rowOff>
    </xdr:to>
    <xdr:sp macro="" textlink="">
      <xdr:nvSpPr>
        <xdr:cNvPr id="382" name="Text Box 1"/>
        <xdr:cNvSpPr txBox="1">
          <a:spLocks noChangeArrowheads="1"/>
        </xdr:cNvSpPr>
      </xdr:nvSpPr>
      <xdr:spPr bwMode="auto">
        <a:xfrm>
          <a:off x="9677400" y="2943225"/>
          <a:ext cx="3048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35</xdr:row>
      <xdr:rowOff>0</xdr:rowOff>
    </xdr:from>
    <xdr:to>
      <xdr:col>11</xdr:col>
      <xdr:colOff>133349</xdr:colOff>
      <xdr:row>35</xdr:row>
      <xdr:rowOff>95250</xdr:rowOff>
    </xdr:to>
    <xdr:sp macro="" textlink="">
      <xdr:nvSpPr>
        <xdr:cNvPr id="383" name="Text Box 1"/>
        <xdr:cNvSpPr txBox="1">
          <a:spLocks noChangeArrowheads="1"/>
        </xdr:cNvSpPr>
      </xdr:nvSpPr>
      <xdr:spPr bwMode="auto">
        <a:xfrm>
          <a:off x="9677400" y="2943225"/>
          <a:ext cx="3048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35</xdr:row>
      <xdr:rowOff>0</xdr:rowOff>
    </xdr:from>
    <xdr:to>
      <xdr:col>11</xdr:col>
      <xdr:colOff>133349</xdr:colOff>
      <xdr:row>35</xdr:row>
      <xdr:rowOff>95250</xdr:rowOff>
    </xdr:to>
    <xdr:sp macro="" textlink="">
      <xdr:nvSpPr>
        <xdr:cNvPr id="384" name="Text Box 1"/>
        <xdr:cNvSpPr txBox="1">
          <a:spLocks noChangeArrowheads="1"/>
        </xdr:cNvSpPr>
      </xdr:nvSpPr>
      <xdr:spPr bwMode="auto">
        <a:xfrm>
          <a:off x="9677400" y="2943225"/>
          <a:ext cx="3048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35</xdr:row>
      <xdr:rowOff>0</xdr:rowOff>
    </xdr:from>
    <xdr:to>
      <xdr:col>11</xdr:col>
      <xdr:colOff>133349</xdr:colOff>
      <xdr:row>35</xdr:row>
      <xdr:rowOff>95250</xdr:rowOff>
    </xdr:to>
    <xdr:sp macro="" textlink="">
      <xdr:nvSpPr>
        <xdr:cNvPr id="385" name="Text Box 1"/>
        <xdr:cNvSpPr txBox="1">
          <a:spLocks noChangeArrowheads="1"/>
        </xdr:cNvSpPr>
      </xdr:nvSpPr>
      <xdr:spPr bwMode="auto">
        <a:xfrm>
          <a:off x="9677400" y="2943225"/>
          <a:ext cx="3048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35</xdr:row>
      <xdr:rowOff>0</xdr:rowOff>
    </xdr:from>
    <xdr:to>
      <xdr:col>11</xdr:col>
      <xdr:colOff>133349</xdr:colOff>
      <xdr:row>35</xdr:row>
      <xdr:rowOff>95250</xdr:rowOff>
    </xdr:to>
    <xdr:sp macro="" textlink="">
      <xdr:nvSpPr>
        <xdr:cNvPr id="386" name="Text Box 1"/>
        <xdr:cNvSpPr txBox="1">
          <a:spLocks noChangeArrowheads="1"/>
        </xdr:cNvSpPr>
      </xdr:nvSpPr>
      <xdr:spPr bwMode="auto">
        <a:xfrm>
          <a:off x="9677400" y="2943225"/>
          <a:ext cx="3048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35</xdr:row>
      <xdr:rowOff>0</xdr:rowOff>
    </xdr:from>
    <xdr:to>
      <xdr:col>11</xdr:col>
      <xdr:colOff>133349</xdr:colOff>
      <xdr:row>35</xdr:row>
      <xdr:rowOff>95250</xdr:rowOff>
    </xdr:to>
    <xdr:sp macro="" textlink="">
      <xdr:nvSpPr>
        <xdr:cNvPr id="387" name="Text Box 1"/>
        <xdr:cNvSpPr txBox="1">
          <a:spLocks noChangeArrowheads="1"/>
        </xdr:cNvSpPr>
      </xdr:nvSpPr>
      <xdr:spPr bwMode="auto">
        <a:xfrm>
          <a:off x="9677400" y="2943225"/>
          <a:ext cx="3048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35</xdr:row>
      <xdr:rowOff>0</xdr:rowOff>
    </xdr:from>
    <xdr:to>
      <xdr:col>11</xdr:col>
      <xdr:colOff>133349</xdr:colOff>
      <xdr:row>35</xdr:row>
      <xdr:rowOff>95250</xdr:rowOff>
    </xdr:to>
    <xdr:sp macro="" textlink="">
      <xdr:nvSpPr>
        <xdr:cNvPr id="388" name="Text Box 1"/>
        <xdr:cNvSpPr txBox="1">
          <a:spLocks noChangeArrowheads="1"/>
        </xdr:cNvSpPr>
      </xdr:nvSpPr>
      <xdr:spPr bwMode="auto">
        <a:xfrm>
          <a:off x="9677400" y="2943225"/>
          <a:ext cx="3048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35</xdr:row>
      <xdr:rowOff>0</xdr:rowOff>
    </xdr:from>
    <xdr:to>
      <xdr:col>11</xdr:col>
      <xdr:colOff>133349</xdr:colOff>
      <xdr:row>35</xdr:row>
      <xdr:rowOff>95250</xdr:rowOff>
    </xdr:to>
    <xdr:sp macro="" textlink="">
      <xdr:nvSpPr>
        <xdr:cNvPr id="389" name="Text Box 1"/>
        <xdr:cNvSpPr txBox="1">
          <a:spLocks noChangeArrowheads="1"/>
        </xdr:cNvSpPr>
      </xdr:nvSpPr>
      <xdr:spPr bwMode="auto">
        <a:xfrm>
          <a:off x="9677400" y="2943225"/>
          <a:ext cx="3048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35</xdr:row>
      <xdr:rowOff>0</xdr:rowOff>
    </xdr:from>
    <xdr:to>
      <xdr:col>11</xdr:col>
      <xdr:colOff>133349</xdr:colOff>
      <xdr:row>35</xdr:row>
      <xdr:rowOff>95250</xdr:rowOff>
    </xdr:to>
    <xdr:sp macro="" textlink="">
      <xdr:nvSpPr>
        <xdr:cNvPr id="390" name="Text Box 1"/>
        <xdr:cNvSpPr txBox="1">
          <a:spLocks noChangeArrowheads="1"/>
        </xdr:cNvSpPr>
      </xdr:nvSpPr>
      <xdr:spPr bwMode="auto">
        <a:xfrm>
          <a:off x="9677400" y="2943225"/>
          <a:ext cx="3048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35</xdr:row>
      <xdr:rowOff>0</xdr:rowOff>
    </xdr:from>
    <xdr:to>
      <xdr:col>11</xdr:col>
      <xdr:colOff>133349</xdr:colOff>
      <xdr:row>35</xdr:row>
      <xdr:rowOff>95250</xdr:rowOff>
    </xdr:to>
    <xdr:sp macro="" textlink="">
      <xdr:nvSpPr>
        <xdr:cNvPr id="391" name="Text Box 1"/>
        <xdr:cNvSpPr txBox="1">
          <a:spLocks noChangeArrowheads="1"/>
        </xdr:cNvSpPr>
      </xdr:nvSpPr>
      <xdr:spPr bwMode="auto">
        <a:xfrm>
          <a:off x="9677400" y="2943225"/>
          <a:ext cx="3048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35</xdr:row>
      <xdr:rowOff>0</xdr:rowOff>
    </xdr:from>
    <xdr:to>
      <xdr:col>11</xdr:col>
      <xdr:colOff>133349</xdr:colOff>
      <xdr:row>35</xdr:row>
      <xdr:rowOff>95250</xdr:rowOff>
    </xdr:to>
    <xdr:sp macro="" textlink="">
      <xdr:nvSpPr>
        <xdr:cNvPr id="392" name="Text Box 1"/>
        <xdr:cNvSpPr txBox="1">
          <a:spLocks noChangeArrowheads="1"/>
        </xdr:cNvSpPr>
      </xdr:nvSpPr>
      <xdr:spPr bwMode="auto">
        <a:xfrm>
          <a:off x="9677400" y="2943225"/>
          <a:ext cx="3048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35</xdr:row>
      <xdr:rowOff>0</xdr:rowOff>
    </xdr:from>
    <xdr:to>
      <xdr:col>11</xdr:col>
      <xdr:colOff>133349</xdr:colOff>
      <xdr:row>35</xdr:row>
      <xdr:rowOff>95250</xdr:rowOff>
    </xdr:to>
    <xdr:sp macro="" textlink="">
      <xdr:nvSpPr>
        <xdr:cNvPr id="393" name="Text Box 1"/>
        <xdr:cNvSpPr txBox="1">
          <a:spLocks noChangeArrowheads="1"/>
        </xdr:cNvSpPr>
      </xdr:nvSpPr>
      <xdr:spPr bwMode="auto">
        <a:xfrm>
          <a:off x="9677400" y="2943225"/>
          <a:ext cx="3048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35</xdr:row>
      <xdr:rowOff>0</xdr:rowOff>
    </xdr:from>
    <xdr:to>
      <xdr:col>11</xdr:col>
      <xdr:colOff>133349</xdr:colOff>
      <xdr:row>35</xdr:row>
      <xdr:rowOff>95250</xdr:rowOff>
    </xdr:to>
    <xdr:sp macro="" textlink="">
      <xdr:nvSpPr>
        <xdr:cNvPr id="394" name="Text Box 1"/>
        <xdr:cNvSpPr txBox="1">
          <a:spLocks noChangeArrowheads="1"/>
        </xdr:cNvSpPr>
      </xdr:nvSpPr>
      <xdr:spPr bwMode="auto">
        <a:xfrm>
          <a:off x="9677400" y="2943225"/>
          <a:ext cx="3048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35</xdr:row>
      <xdr:rowOff>0</xdr:rowOff>
    </xdr:from>
    <xdr:to>
      <xdr:col>11</xdr:col>
      <xdr:colOff>133349</xdr:colOff>
      <xdr:row>35</xdr:row>
      <xdr:rowOff>95250</xdr:rowOff>
    </xdr:to>
    <xdr:sp macro="" textlink="">
      <xdr:nvSpPr>
        <xdr:cNvPr id="395" name="Text Box 1"/>
        <xdr:cNvSpPr txBox="1">
          <a:spLocks noChangeArrowheads="1"/>
        </xdr:cNvSpPr>
      </xdr:nvSpPr>
      <xdr:spPr bwMode="auto">
        <a:xfrm>
          <a:off x="9677400" y="2943225"/>
          <a:ext cx="3048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35</xdr:row>
      <xdr:rowOff>0</xdr:rowOff>
    </xdr:from>
    <xdr:to>
      <xdr:col>11</xdr:col>
      <xdr:colOff>133349</xdr:colOff>
      <xdr:row>35</xdr:row>
      <xdr:rowOff>95250</xdr:rowOff>
    </xdr:to>
    <xdr:sp macro="" textlink="">
      <xdr:nvSpPr>
        <xdr:cNvPr id="396" name="Text Box 1"/>
        <xdr:cNvSpPr txBox="1">
          <a:spLocks noChangeArrowheads="1"/>
        </xdr:cNvSpPr>
      </xdr:nvSpPr>
      <xdr:spPr bwMode="auto">
        <a:xfrm>
          <a:off x="9677400" y="2943225"/>
          <a:ext cx="3048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35</xdr:row>
      <xdr:rowOff>0</xdr:rowOff>
    </xdr:from>
    <xdr:to>
      <xdr:col>11</xdr:col>
      <xdr:colOff>133349</xdr:colOff>
      <xdr:row>35</xdr:row>
      <xdr:rowOff>95250</xdr:rowOff>
    </xdr:to>
    <xdr:sp macro="" textlink="">
      <xdr:nvSpPr>
        <xdr:cNvPr id="397" name="Text Box 1"/>
        <xdr:cNvSpPr txBox="1">
          <a:spLocks noChangeArrowheads="1"/>
        </xdr:cNvSpPr>
      </xdr:nvSpPr>
      <xdr:spPr bwMode="auto">
        <a:xfrm>
          <a:off x="9677400" y="2943225"/>
          <a:ext cx="3048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35</xdr:row>
      <xdr:rowOff>0</xdr:rowOff>
    </xdr:from>
    <xdr:to>
      <xdr:col>11</xdr:col>
      <xdr:colOff>133349</xdr:colOff>
      <xdr:row>35</xdr:row>
      <xdr:rowOff>95250</xdr:rowOff>
    </xdr:to>
    <xdr:sp macro="" textlink="">
      <xdr:nvSpPr>
        <xdr:cNvPr id="398" name="Text Box 1"/>
        <xdr:cNvSpPr txBox="1">
          <a:spLocks noChangeArrowheads="1"/>
        </xdr:cNvSpPr>
      </xdr:nvSpPr>
      <xdr:spPr bwMode="auto">
        <a:xfrm>
          <a:off x="9677400" y="2943225"/>
          <a:ext cx="3048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35</xdr:row>
      <xdr:rowOff>0</xdr:rowOff>
    </xdr:from>
    <xdr:to>
      <xdr:col>11</xdr:col>
      <xdr:colOff>133349</xdr:colOff>
      <xdr:row>35</xdr:row>
      <xdr:rowOff>95250</xdr:rowOff>
    </xdr:to>
    <xdr:sp macro="" textlink="">
      <xdr:nvSpPr>
        <xdr:cNvPr id="399" name="Text Box 1"/>
        <xdr:cNvSpPr txBox="1">
          <a:spLocks noChangeArrowheads="1"/>
        </xdr:cNvSpPr>
      </xdr:nvSpPr>
      <xdr:spPr bwMode="auto">
        <a:xfrm>
          <a:off x="9677400" y="2943225"/>
          <a:ext cx="3048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35</xdr:row>
      <xdr:rowOff>0</xdr:rowOff>
    </xdr:from>
    <xdr:to>
      <xdr:col>11</xdr:col>
      <xdr:colOff>133349</xdr:colOff>
      <xdr:row>35</xdr:row>
      <xdr:rowOff>95250</xdr:rowOff>
    </xdr:to>
    <xdr:sp macro="" textlink="">
      <xdr:nvSpPr>
        <xdr:cNvPr id="400" name="Text Box 1"/>
        <xdr:cNvSpPr txBox="1">
          <a:spLocks noChangeArrowheads="1"/>
        </xdr:cNvSpPr>
      </xdr:nvSpPr>
      <xdr:spPr bwMode="auto">
        <a:xfrm>
          <a:off x="9677400" y="2943225"/>
          <a:ext cx="3048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35</xdr:row>
      <xdr:rowOff>0</xdr:rowOff>
    </xdr:from>
    <xdr:to>
      <xdr:col>11</xdr:col>
      <xdr:colOff>133349</xdr:colOff>
      <xdr:row>35</xdr:row>
      <xdr:rowOff>95250</xdr:rowOff>
    </xdr:to>
    <xdr:sp macro="" textlink="">
      <xdr:nvSpPr>
        <xdr:cNvPr id="401" name="Text Box 1"/>
        <xdr:cNvSpPr txBox="1">
          <a:spLocks noChangeArrowheads="1"/>
        </xdr:cNvSpPr>
      </xdr:nvSpPr>
      <xdr:spPr bwMode="auto">
        <a:xfrm>
          <a:off x="9677400" y="2943225"/>
          <a:ext cx="3048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35</xdr:row>
      <xdr:rowOff>0</xdr:rowOff>
    </xdr:from>
    <xdr:to>
      <xdr:col>11</xdr:col>
      <xdr:colOff>133349</xdr:colOff>
      <xdr:row>35</xdr:row>
      <xdr:rowOff>95250</xdr:rowOff>
    </xdr:to>
    <xdr:sp macro="" textlink="">
      <xdr:nvSpPr>
        <xdr:cNvPr id="402" name="Text Box 1"/>
        <xdr:cNvSpPr txBox="1">
          <a:spLocks noChangeArrowheads="1"/>
        </xdr:cNvSpPr>
      </xdr:nvSpPr>
      <xdr:spPr bwMode="auto">
        <a:xfrm>
          <a:off x="9677400" y="2943225"/>
          <a:ext cx="3048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35</xdr:row>
      <xdr:rowOff>0</xdr:rowOff>
    </xdr:from>
    <xdr:to>
      <xdr:col>11</xdr:col>
      <xdr:colOff>133349</xdr:colOff>
      <xdr:row>35</xdr:row>
      <xdr:rowOff>95250</xdr:rowOff>
    </xdr:to>
    <xdr:sp macro="" textlink="">
      <xdr:nvSpPr>
        <xdr:cNvPr id="403" name="Text Box 1"/>
        <xdr:cNvSpPr txBox="1">
          <a:spLocks noChangeArrowheads="1"/>
        </xdr:cNvSpPr>
      </xdr:nvSpPr>
      <xdr:spPr bwMode="auto">
        <a:xfrm>
          <a:off x="9677400" y="2943225"/>
          <a:ext cx="3048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35</xdr:row>
      <xdr:rowOff>0</xdr:rowOff>
    </xdr:from>
    <xdr:to>
      <xdr:col>11</xdr:col>
      <xdr:colOff>133349</xdr:colOff>
      <xdr:row>35</xdr:row>
      <xdr:rowOff>95250</xdr:rowOff>
    </xdr:to>
    <xdr:sp macro="" textlink="">
      <xdr:nvSpPr>
        <xdr:cNvPr id="404" name="Text Box 1"/>
        <xdr:cNvSpPr txBox="1">
          <a:spLocks noChangeArrowheads="1"/>
        </xdr:cNvSpPr>
      </xdr:nvSpPr>
      <xdr:spPr bwMode="auto">
        <a:xfrm>
          <a:off x="9677400" y="2943225"/>
          <a:ext cx="3048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35</xdr:row>
      <xdr:rowOff>0</xdr:rowOff>
    </xdr:from>
    <xdr:to>
      <xdr:col>11</xdr:col>
      <xdr:colOff>133349</xdr:colOff>
      <xdr:row>35</xdr:row>
      <xdr:rowOff>95250</xdr:rowOff>
    </xdr:to>
    <xdr:sp macro="" textlink="">
      <xdr:nvSpPr>
        <xdr:cNvPr id="405" name="Text Box 1"/>
        <xdr:cNvSpPr txBox="1">
          <a:spLocks noChangeArrowheads="1"/>
        </xdr:cNvSpPr>
      </xdr:nvSpPr>
      <xdr:spPr bwMode="auto">
        <a:xfrm>
          <a:off x="9677400" y="2943225"/>
          <a:ext cx="3048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35</xdr:row>
      <xdr:rowOff>0</xdr:rowOff>
    </xdr:from>
    <xdr:to>
      <xdr:col>11</xdr:col>
      <xdr:colOff>133349</xdr:colOff>
      <xdr:row>35</xdr:row>
      <xdr:rowOff>95250</xdr:rowOff>
    </xdr:to>
    <xdr:sp macro="" textlink="">
      <xdr:nvSpPr>
        <xdr:cNvPr id="406" name="Text Box 1"/>
        <xdr:cNvSpPr txBox="1">
          <a:spLocks noChangeArrowheads="1"/>
        </xdr:cNvSpPr>
      </xdr:nvSpPr>
      <xdr:spPr bwMode="auto">
        <a:xfrm>
          <a:off x="9677400" y="2943225"/>
          <a:ext cx="3048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35</xdr:row>
      <xdr:rowOff>0</xdr:rowOff>
    </xdr:from>
    <xdr:to>
      <xdr:col>11</xdr:col>
      <xdr:colOff>133349</xdr:colOff>
      <xdr:row>35</xdr:row>
      <xdr:rowOff>95250</xdr:rowOff>
    </xdr:to>
    <xdr:sp macro="" textlink="">
      <xdr:nvSpPr>
        <xdr:cNvPr id="407" name="Text Box 1"/>
        <xdr:cNvSpPr txBox="1">
          <a:spLocks noChangeArrowheads="1"/>
        </xdr:cNvSpPr>
      </xdr:nvSpPr>
      <xdr:spPr bwMode="auto">
        <a:xfrm>
          <a:off x="9677400" y="2943225"/>
          <a:ext cx="3048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35</xdr:row>
      <xdr:rowOff>0</xdr:rowOff>
    </xdr:from>
    <xdr:to>
      <xdr:col>11</xdr:col>
      <xdr:colOff>133349</xdr:colOff>
      <xdr:row>35</xdr:row>
      <xdr:rowOff>95250</xdr:rowOff>
    </xdr:to>
    <xdr:sp macro="" textlink="">
      <xdr:nvSpPr>
        <xdr:cNvPr id="408" name="Text Box 1"/>
        <xdr:cNvSpPr txBox="1">
          <a:spLocks noChangeArrowheads="1"/>
        </xdr:cNvSpPr>
      </xdr:nvSpPr>
      <xdr:spPr bwMode="auto">
        <a:xfrm>
          <a:off x="9677400" y="2943225"/>
          <a:ext cx="3048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35</xdr:row>
      <xdr:rowOff>0</xdr:rowOff>
    </xdr:from>
    <xdr:to>
      <xdr:col>11</xdr:col>
      <xdr:colOff>133349</xdr:colOff>
      <xdr:row>35</xdr:row>
      <xdr:rowOff>95250</xdr:rowOff>
    </xdr:to>
    <xdr:sp macro="" textlink="">
      <xdr:nvSpPr>
        <xdr:cNvPr id="409" name="Text Box 1"/>
        <xdr:cNvSpPr txBox="1">
          <a:spLocks noChangeArrowheads="1"/>
        </xdr:cNvSpPr>
      </xdr:nvSpPr>
      <xdr:spPr bwMode="auto">
        <a:xfrm>
          <a:off x="9677400" y="2943225"/>
          <a:ext cx="3048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35</xdr:row>
      <xdr:rowOff>0</xdr:rowOff>
    </xdr:from>
    <xdr:to>
      <xdr:col>11</xdr:col>
      <xdr:colOff>133349</xdr:colOff>
      <xdr:row>35</xdr:row>
      <xdr:rowOff>95250</xdr:rowOff>
    </xdr:to>
    <xdr:sp macro="" textlink="">
      <xdr:nvSpPr>
        <xdr:cNvPr id="410" name="Text Box 1"/>
        <xdr:cNvSpPr txBox="1">
          <a:spLocks noChangeArrowheads="1"/>
        </xdr:cNvSpPr>
      </xdr:nvSpPr>
      <xdr:spPr bwMode="auto">
        <a:xfrm>
          <a:off x="9677400" y="2943225"/>
          <a:ext cx="3048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35</xdr:row>
      <xdr:rowOff>0</xdr:rowOff>
    </xdr:from>
    <xdr:to>
      <xdr:col>11</xdr:col>
      <xdr:colOff>133349</xdr:colOff>
      <xdr:row>35</xdr:row>
      <xdr:rowOff>95250</xdr:rowOff>
    </xdr:to>
    <xdr:sp macro="" textlink="">
      <xdr:nvSpPr>
        <xdr:cNvPr id="411" name="Text Box 1"/>
        <xdr:cNvSpPr txBox="1">
          <a:spLocks noChangeArrowheads="1"/>
        </xdr:cNvSpPr>
      </xdr:nvSpPr>
      <xdr:spPr bwMode="auto">
        <a:xfrm>
          <a:off x="9677400" y="2943225"/>
          <a:ext cx="3048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35</xdr:row>
      <xdr:rowOff>0</xdr:rowOff>
    </xdr:from>
    <xdr:to>
      <xdr:col>11</xdr:col>
      <xdr:colOff>133349</xdr:colOff>
      <xdr:row>35</xdr:row>
      <xdr:rowOff>95250</xdr:rowOff>
    </xdr:to>
    <xdr:sp macro="" textlink="">
      <xdr:nvSpPr>
        <xdr:cNvPr id="412" name="Text Box 1"/>
        <xdr:cNvSpPr txBox="1">
          <a:spLocks noChangeArrowheads="1"/>
        </xdr:cNvSpPr>
      </xdr:nvSpPr>
      <xdr:spPr bwMode="auto">
        <a:xfrm>
          <a:off x="9677400" y="2943225"/>
          <a:ext cx="3048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35</xdr:row>
      <xdr:rowOff>0</xdr:rowOff>
    </xdr:from>
    <xdr:to>
      <xdr:col>11</xdr:col>
      <xdr:colOff>133349</xdr:colOff>
      <xdr:row>35</xdr:row>
      <xdr:rowOff>95250</xdr:rowOff>
    </xdr:to>
    <xdr:sp macro="" textlink="">
      <xdr:nvSpPr>
        <xdr:cNvPr id="413" name="Text Box 1"/>
        <xdr:cNvSpPr txBox="1">
          <a:spLocks noChangeArrowheads="1"/>
        </xdr:cNvSpPr>
      </xdr:nvSpPr>
      <xdr:spPr bwMode="auto">
        <a:xfrm>
          <a:off x="9677400" y="2943225"/>
          <a:ext cx="3048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35</xdr:row>
      <xdr:rowOff>0</xdr:rowOff>
    </xdr:from>
    <xdr:to>
      <xdr:col>11</xdr:col>
      <xdr:colOff>133349</xdr:colOff>
      <xdr:row>35</xdr:row>
      <xdr:rowOff>95250</xdr:rowOff>
    </xdr:to>
    <xdr:sp macro="" textlink="">
      <xdr:nvSpPr>
        <xdr:cNvPr id="414" name="Text Box 1"/>
        <xdr:cNvSpPr txBox="1">
          <a:spLocks noChangeArrowheads="1"/>
        </xdr:cNvSpPr>
      </xdr:nvSpPr>
      <xdr:spPr bwMode="auto">
        <a:xfrm>
          <a:off x="9677400" y="2943225"/>
          <a:ext cx="3048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35</xdr:row>
      <xdr:rowOff>0</xdr:rowOff>
    </xdr:from>
    <xdr:to>
      <xdr:col>11</xdr:col>
      <xdr:colOff>133349</xdr:colOff>
      <xdr:row>35</xdr:row>
      <xdr:rowOff>95250</xdr:rowOff>
    </xdr:to>
    <xdr:sp macro="" textlink="">
      <xdr:nvSpPr>
        <xdr:cNvPr id="415" name="Text Box 1"/>
        <xdr:cNvSpPr txBox="1">
          <a:spLocks noChangeArrowheads="1"/>
        </xdr:cNvSpPr>
      </xdr:nvSpPr>
      <xdr:spPr bwMode="auto">
        <a:xfrm>
          <a:off x="9677400" y="2943225"/>
          <a:ext cx="3048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35</xdr:row>
      <xdr:rowOff>0</xdr:rowOff>
    </xdr:from>
    <xdr:to>
      <xdr:col>11</xdr:col>
      <xdr:colOff>133349</xdr:colOff>
      <xdr:row>35</xdr:row>
      <xdr:rowOff>95250</xdr:rowOff>
    </xdr:to>
    <xdr:sp macro="" textlink="">
      <xdr:nvSpPr>
        <xdr:cNvPr id="416" name="Text Box 1"/>
        <xdr:cNvSpPr txBox="1">
          <a:spLocks noChangeArrowheads="1"/>
        </xdr:cNvSpPr>
      </xdr:nvSpPr>
      <xdr:spPr bwMode="auto">
        <a:xfrm>
          <a:off x="9677400" y="2943225"/>
          <a:ext cx="3048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35</xdr:row>
      <xdr:rowOff>0</xdr:rowOff>
    </xdr:from>
    <xdr:to>
      <xdr:col>11</xdr:col>
      <xdr:colOff>133349</xdr:colOff>
      <xdr:row>35</xdr:row>
      <xdr:rowOff>95250</xdr:rowOff>
    </xdr:to>
    <xdr:sp macro="" textlink="">
      <xdr:nvSpPr>
        <xdr:cNvPr id="417" name="Text Box 1"/>
        <xdr:cNvSpPr txBox="1">
          <a:spLocks noChangeArrowheads="1"/>
        </xdr:cNvSpPr>
      </xdr:nvSpPr>
      <xdr:spPr bwMode="auto">
        <a:xfrm>
          <a:off x="9677400" y="2943225"/>
          <a:ext cx="3048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35</xdr:row>
      <xdr:rowOff>0</xdr:rowOff>
    </xdr:from>
    <xdr:to>
      <xdr:col>11</xdr:col>
      <xdr:colOff>133349</xdr:colOff>
      <xdr:row>35</xdr:row>
      <xdr:rowOff>95250</xdr:rowOff>
    </xdr:to>
    <xdr:sp macro="" textlink="">
      <xdr:nvSpPr>
        <xdr:cNvPr id="418" name="Text Box 1"/>
        <xdr:cNvSpPr txBox="1">
          <a:spLocks noChangeArrowheads="1"/>
        </xdr:cNvSpPr>
      </xdr:nvSpPr>
      <xdr:spPr bwMode="auto">
        <a:xfrm>
          <a:off x="9677400" y="2943225"/>
          <a:ext cx="3048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35</xdr:row>
      <xdr:rowOff>0</xdr:rowOff>
    </xdr:from>
    <xdr:to>
      <xdr:col>11</xdr:col>
      <xdr:colOff>133349</xdr:colOff>
      <xdr:row>35</xdr:row>
      <xdr:rowOff>95250</xdr:rowOff>
    </xdr:to>
    <xdr:sp macro="" textlink="">
      <xdr:nvSpPr>
        <xdr:cNvPr id="419" name="Text Box 1"/>
        <xdr:cNvSpPr txBox="1">
          <a:spLocks noChangeArrowheads="1"/>
        </xdr:cNvSpPr>
      </xdr:nvSpPr>
      <xdr:spPr bwMode="auto">
        <a:xfrm>
          <a:off x="9677400" y="2943225"/>
          <a:ext cx="3048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35</xdr:row>
      <xdr:rowOff>0</xdr:rowOff>
    </xdr:from>
    <xdr:to>
      <xdr:col>11</xdr:col>
      <xdr:colOff>133349</xdr:colOff>
      <xdr:row>35</xdr:row>
      <xdr:rowOff>95250</xdr:rowOff>
    </xdr:to>
    <xdr:sp macro="" textlink="">
      <xdr:nvSpPr>
        <xdr:cNvPr id="420" name="Text Box 1"/>
        <xdr:cNvSpPr txBox="1">
          <a:spLocks noChangeArrowheads="1"/>
        </xdr:cNvSpPr>
      </xdr:nvSpPr>
      <xdr:spPr bwMode="auto">
        <a:xfrm>
          <a:off x="9677400" y="2943225"/>
          <a:ext cx="3048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35</xdr:row>
      <xdr:rowOff>0</xdr:rowOff>
    </xdr:from>
    <xdr:to>
      <xdr:col>11</xdr:col>
      <xdr:colOff>133349</xdr:colOff>
      <xdr:row>35</xdr:row>
      <xdr:rowOff>95250</xdr:rowOff>
    </xdr:to>
    <xdr:sp macro="" textlink="">
      <xdr:nvSpPr>
        <xdr:cNvPr id="421" name="Text Box 1"/>
        <xdr:cNvSpPr txBox="1">
          <a:spLocks noChangeArrowheads="1"/>
        </xdr:cNvSpPr>
      </xdr:nvSpPr>
      <xdr:spPr bwMode="auto">
        <a:xfrm>
          <a:off x="9677400" y="2943225"/>
          <a:ext cx="3048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35</xdr:row>
      <xdr:rowOff>0</xdr:rowOff>
    </xdr:from>
    <xdr:to>
      <xdr:col>11</xdr:col>
      <xdr:colOff>133349</xdr:colOff>
      <xdr:row>35</xdr:row>
      <xdr:rowOff>95250</xdr:rowOff>
    </xdr:to>
    <xdr:sp macro="" textlink="">
      <xdr:nvSpPr>
        <xdr:cNvPr id="422" name="Text Box 1"/>
        <xdr:cNvSpPr txBox="1">
          <a:spLocks noChangeArrowheads="1"/>
        </xdr:cNvSpPr>
      </xdr:nvSpPr>
      <xdr:spPr bwMode="auto">
        <a:xfrm>
          <a:off x="9677400" y="2943225"/>
          <a:ext cx="3048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35</xdr:row>
      <xdr:rowOff>0</xdr:rowOff>
    </xdr:from>
    <xdr:to>
      <xdr:col>11</xdr:col>
      <xdr:colOff>133349</xdr:colOff>
      <xdr:row>35</xdr:row>
      <xdr:rowOff>95250</xdr:rowOff>
    </xdr:to>
    <xdr:sp macro="" textlink="">
      <xdr:nvSpPr>
        <xdr:cNvPr id="423" name="Text Box 1"/>
        <xdr:cNvSpPr txBox="1">
          <a:spLocks noChangeArrowheads="1"/>
        </xdr:cNvSpPr>
      </xdr:nvSpPr>
      <xdr:spPr bwMode="auto">
        <a:xfrm>
          <a:off x="9677400" y="2943225"/>
          <a:ext cx="3048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35</xdr:row>
      <xdr:rowOff>0</xdr:rowOff>
    </xdr:from>
    <xdr:to>
      <xdr:col>11</xdr:col>
      <xdr:colOff>133349</xdr:colOff>
      <xdr:row>35</xdr:row>
      <xdr:rowOff>95250</xdr:rowOff>
    </xdr:to>
    <xdr:sp macro="" textlink="">
      <xdr:nvSpPr>
        <xdr:cNvPr id="424" name="Text Box 1"/>
        <xdr:cNvSpPr txBox="1">
          <a:spLocks noChangeArrowheads="1"/>
        </xdr:cNvSpPr>
      </xdr:nvSpPr>
      <xdr:spPr bwMode="auto">
        <a:xfrm>
          <a:off x="9677400" y="2943225"/>
          <a:ext cx="3048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35</xdr:row>
      <xdr:rowOff>0</xdr:rowOff>
    </xdr:from>
    <xdr:to>
      <xdr:col>11</xdr:col>
      <xdr:colOff>133349</xdr:colOff>
      <xdr:row>35</xdr:row>
      <xdr:rowOff>95250</xdr:rowOff>
    </xdr:to>
    <xdr:sp macro="" textlink="">
      <xdr:nvSpPr>
        <xdr:cNvPr id="425" name="Text Box 1"/>
        <xdr:cNvSpPr txBox="1">
          <a:spLocks noChangeArrowheads="1"/>
        </xdr:cNvSpPr>
      </xdr:nvSpPr>
      <xdr:spPr bwMode="auto">
        <a:xfrm>
          <a:off x="9677400" y="2943225"/>
          <a:ext cx="3048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35</xdr:row>
      <xdr:rowOff>0</xdr:rowOff>
    </xdr:from>
    <xdr:to>
      <xdr:col>11</xdr:col>
      <xdr:colOff>133349</xdr:colOff>
      <xdr:row>35</xdr:row>
      <xdr:rowOff>95250</xdr:rowOff>
    </xdr:to>
    <xdr:sp macro="" textlink="">
      <xdr:nvSpPr>
        <xdr:cNvPr id="426" name="Text Box 1"/>
        <xdr:cNvSpPr txBox="1">
          <a:spLocks noChangeArrowheads="1"/>
        </xdr:cNvSpPr>
      </xdr:nvSpPr>
      <xdr:spPr bwMode="auto">
        <a:xfrm>
          <a:off x="9677400" y="2943225"/>
          <a:ext cx="3048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35</xdr:row>
      <xdr:rowOff>0</xdr:rowOff>
    </xdr:from>
    <xdr:to>
      <xdr:col>11</xdr:col>
      <xdr:colOff>133349</xdr:colOff>
      <xdr:row>35</xdr:row>
      <xdr:rowOff>95250</xdr:rowOff>
    </xdr:to>
    <xdr:sp macro="" textlink="">
      <xdr:nvSpPr>
        <xdr:cNvPr id="427" name="Text Box 1"/>
        <xdr:cNvSpPr txBox="1">
          <a:spLocks noChangeArrowheads="1"/>
        </xdr:cNvSpPr>
      </xdr:nvSpPr>
      <xdr:spPr bwMode="auto">
        <a:xfrm>
          <a:off x="9677400" y="2943225"/>
          <a:ext cx="3048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35</xdr:row>
      <xdr:rowOff>0</xdr:rowOff>
    </xdr:from>
    <xdr:to>
      <xdr:col>11</xdr:col>
      <xdr:colOff>133349</xdr:colOff>
      <xdr:row>35</xdr:row>
      <xdr:rowOff>95250</xdr:rowOff>
    </xdr:to>
    <xdr:sp macro="" textlink="">
      <xdr:nvSpPr>
        <xdr:cNvPr id="428" name="Text Box 1"/>
        <xdr:cNvSpPr txBox="1">
          <a:spLocks noChangeArrowheads="1"/>
        </xdr:cNvSpPr>
      </xdr:nvSpPr>
      <xdr:spPr bwMode="auto">
        <a:xfrm>
          <a:off x="9677400" y="2943225"/>
          <a:ext cx="3048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35</xdr:row>
      <xdr:rowOff>0</xdr:rowOff>
    </xdr:from>
    <xdr:to>
      <xdr:col>11</xdr:col>
      <xdr:colOff>133349</xdr:colOff>
      <xdr:row>35</xdr:row>
      <xdr:rowOff>95250</xdr:rowOff>
    </xdr:to>
    <xdr:sp macro="" textlink="">
      <xdr:nvSpPr>
        <xdr:cNvPr id="429" name="Text Box 1"/>
        <xdr:cNvSpPr txBox="1">
          <a:spLocks noChangeArrowheads="1"/>
        </xdr:cNvSpPr>
      </xdr:nvSpPr>
      <xdr:spPr bwMode="auto">
        <a:xfrm>
          <a:off x="9677400" y="2943225"/>
          <a:ext cx="3048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35</xdr:row>
      <xdr:rowOff>0</xdr:rowOff>
    </xdr:from>
    <xdr:to>
      <xdr:col>11</xdr:col>
      <xdr:colOff>133349</xdr:colOff>
      <xdr:row>35</xdr:row>
      <xdr:rowOff>95250</xdr:rowOff>
    </xdr:to>
    <xdr:sp macro="" textlink="">
      <xdr:nvSpPr>
        <xdr:cNvPr id="430" name="Text Box 1"/>
        <xdr:cNvSpPr txBox="1">
          <a:spLocks noChangeArrowheads="1"/>
        </xdr:cNvSpPr>
      </xdr:nvSpPr>
      <xdr:spPr bwMode="auto">
        <a:xfrm>
          <a:off x="9677400" y="2943225"/>
          <a:ext cx="3048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35</xdr:row>
      <xdr:rowOff>0</xdr:rowOff>
    </xdr:from>
    <xdr:to>
      <xdr:col>11</xdr:col>
      <xdr:colOff>133349</xdr:colOff>
      <xdr:row>35</xdr:row>
      <xdr:rowOff>95250</xdr:rowOff>
    </xdr:to>
    <xdr:sp macro="" textlink="">
      <xdr:nvSpPr>
        <xdr:cNvPr id="431" name="Text Box 1"/>
        <xdr:cNvSpPr txBox="1">
          <a:spLocks noChangeArrowheads="1"/>
        </xdr:cNvSpPr>
      </xdr:nvSpPr>
      <xdr:spPr bwMode="auto">
        <a:xfrm>
          <a:off x="9677400" y="2943225"/>
          <a:ext cx="3048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35</xdr:row>
      <xdr:rowOff>0</xdr:rowOff>
    </xdr:from>
    <xdr:to>
      <xdr:col>11</xdr:col>
      <xdr:colOff>133349</xdr:colOff>
      <xdr:row>35</xdr:row>
      <xdr:rowOff>95250</xdr:rowOff>
    </xdr:to>
    <xdr:sp macro="" textlink="">
      <xdr:nvSpPr>
        <xdr:cNvPr id="432" name="Text Box 1"/>
        <xdr:cNvSpPr txBox="1">
          <a:spLocks noChangeArrowheads="1"/>
        </xdr:cNvSpPr>
      </xdr:nvSpPr>
      <xdr:spPr bwMode="auto">
        <a:xfrm>
          <a:off x="9677400" y="2943225"/>
          <a:ext cx="3048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35</xdr:row>
      <xdr:rowOff>0</xdr:rowOff>
    </xdr:from>
    <xdr:to>
      <xdr:col>11</xdr:col>
      <xdr:colOff>133349</xdr:colOff>
      <xdr:row>35</xdr:row>
      <xdr:rowOff>95250</xdr:rowOff>
    </xdr:to>
    <xdr:sp macro="" textlink="">
      <xdr:nvSpPr>
        <xdr:cNvPr id="433" name="Text Box 1"/>
        <xdr:cNvSpPr txBox="1">
          <a:spLocks noChangeArrowheads="1"/>
        </xdr:cNvSpPr>
      </xdr:nvSpPr>
      <xdr:spPr bwMode="auto">
        <a:xfrm>
          <a:off x="9677400" y="2943225"/>
          <a:ext cx="3048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35</xdr:row>
      <xdr:rowOff>0</xdr:rowOff>
    </xdr:from>
    <xdr:to>
      <xdr:col>11</xdr:col>
      <xdr:colOff>133349</xdr:colOff>
      <xdr:row>35</xdr:row>
      <xdr:rowOff>95250</xdr:rowOff>
    </xdr:to>
    <xdr:sp macro="" textlink="">
      <xdr:nvSpPr>
        <xdr:cNvPr id="434" name="Text Box 1"/>
        <xdr:cNvSpPr txBox="1">
          <a:spLocks noChangeArrowheads="1"/>
        </xdr:cNvSpPr>
      </xdr:nvSpPr>
      <xdr:spPr bwMode="auto">
        <a:xfrm>
          <a:off x="9677400" y="2943225"/>
          <a:ext cx="3048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35</xdr:row>
      <xdr:rowOff>0</xdr:rowOff>
    </xdr:from>
    <xdr:to>
      <xdr:col>11</xdr:col>
      <xdr:colOff>133349</xdr:colOff>
      <xdr:row>35</xdr:row>
      <xdr:rowOff>95250</xdr:rowOff>
    </xdr:to>
    <xdr:sp macro="" textlink="">
      <xdr:nvSpPr>
        <xdr:cNvPr id="435" name="Text Box 1"/>
        <xdr:cNvSpPr txBox="1">
          <a:spLocks noChangeArrowheads="1"/>
        </xdr:cNvSpPr>
      </xdr:nvSpPr>
      <xdr:spPr bwMode="auto">
        <a:xfrm>
          <a:off x="9677400" y="2943225"/>
          <a:ext cx="3048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35</xdr:row>
      <xdr:rowOff>0</xdr:rowOff>
    </xdr:from>
    <xdr:to>
      <xdr:col>11</xdr:col>
      <xdr:colOff>133349</xdr:colOff>
      <xdr:row>35</xdr:row>
      <xdr:rowOff>95250</xdr:rowOff>
    </xdr:to>
    <xdr:sp macro="" textlink="">
      <xdr:nvSpPr>
        <xdr:cNvPr id="436" name="Text Box 1"/>
        <xdr:cNvSpPr txBox="1">
          <a:spLocks noChangeArrowheads="1"/>
        </xdr:cNvSpPr>
      </xdr:nvSpPr>
      <xdr:spPr bwMode="auto">
        <a:xfrm>
          <a:off x="9677400" y="2943225"/>
          <a:ext cx="3048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35</xdr:row>
      <xdr:rowOff>0</xdr:rowOff>
    </xdr:from>
    <xdr:to>
      <xdr:col>11</xdr:col>
      <xdr:colOff>133349</xdr:colOff>
      <xdr:row>35</xdr:row>
      <xdr:rowOff>95250</xdr:rowOff>
    </xdr:to>
    <xdr:sp macro="" textlink="">
      <xdr:nvSpPr>
        <xdr:cNvPr id="437" name="Text Box 1"/>
        <xdr:cNvSpPr txBox="1">
          <a:spLocks noChangeArrowheads="1"/>
        </xdr:cNvSpPr>
      </xdr:nvSpPr>
      <xdr:spPr bwMode="auto">
        <a:xfrm>
          <a:off x="9677400" y="2943225"/>
          <a:ext cx="3048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35</xdr:row>
      <xdr:rowOff>0</xdr:rowOff>
    </xdr:from>
    <xdr:to>
      <xdr:col>11</xdr:col>
      <xdr:colOff>133349</xdr:colOff>
      <xdr:row>35</xdr:row>
      <xdr:rowOff>95250</xdr:rowOff>
    </xdr:to>
    <xdr:sp macro="" textlink="">
      <xdr:nvSpPr>
        <xdr:cNvPr id="438" name="Text Box 1"/>
        <xdr:cNvSpPr txBox="1">
          <a:spLocks noChangeArrowheads="1"/>
        </xdr:cNvSpPr>
      </xdr:nvSpPr>
      <xdr:spPr bwMode="auto">
        <a:xfrm>
          <a:off x="9677400" y="2943225"/>
          <a:ext cx="3048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35</xdr:row>
      <xdr:rowOff>0</xdr:rowOff>
    </xdr:from>
    <xdr:to>
      <xdr:col>11</xdr:col>
      <xdr:colOff>133349</xdr:colOff>
      <xdr:row>35</xdr:row>
      <xdr:rowOff>95250</xdr:rowOff>
    </xdr:to>
    <xdr:sp macro="" textlink="">
      <xdr:nvSpPr>
        <xdr:cNvPr id="439" name="Text Box 1"/>
        <xdr:cNvSpPr txBox="1">
          <a:spLocks noChangeArrowheads="1"/>
        </xdr:cNvSpPr>
      </xdr:nvSpPr>
      <xdr:spPr bwMode="auto">
        <a:xfrm>
          <a:off x="9677400" y="2943225"/>
          <a:ext cx="3048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35</xdr:row>
      <xdr:rowOff>0</xdr:rowOff>
    </xdr:from>
    <xdr:to>
      <xdr:col>11</xdr:col>
      <xdr:colOff>133349</xdr:colOff>
      <xdr:row>35</xdr:row>
      <xdr:rowOff>95250</xdr:rowOff>
    </xdr:to>
    <xdr:sp macro="" textlink="">
      <xdr:nvSpPr>
        <xdr:cNvPr id="440" name="Text Box 1"/>
        <xdr:cNvSpPr txBox="1">
          <a:spLocks noChangeArrowheads="1"/>
        </xdr:cNvSpPr>
      </xdr:nvSpPr>
      <xdr:spPr bwMode="auto">
        <a:xfrm>
          <a:off x="9677400" y="2943225"/>
          <a:ext cx="3048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35</xdr:row>
      <xdr:rowOff>0</xdr:rowOff>
    </xdr:from>
    <xdr:to>
      <xdr:col>11</xdr:col>
      <xdr:colOff>133349</xdr:colOff>
      <xdr:row>35</xdr:row>
      <xdr:rowOff>95250</xdr:rowOff>
    </xdr:to>
    <xdr:sp macro="" textlink="">
      <xdr:nvSpPr>
        <xdr:cNvPr id="441" name="Text Box 1"/>
        <xdr:cNvSpPr txBox="1">
          <a:spLocks noChangeArrowheads="1"/>
        </xdr:cNvSpPr>
      </xdr:nvSpPr>
      <xdr:spPr bwMode="auto">
        <a:xfrm>
          <a:off x="9677400" y="2943225"/>
          <a:ext cx="3048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35</xdr:row>
      <xdr:rowOff>0</xdr:rowOff>
    </xdr:from>
    <xdr:to>
      <xdr:col>11</xdr:col>
      <xdr:colOff>133349</xdr:colOff>
      <xdr:row>35</xdr:row>
      <xdr:rowOff>95250</xdr:rowOff>
    </xdr:to>
    <xdr:sp macro="" textlink="">
      <xdr:nvSpPr>
        <xdr:cNvPr id="442" name="Text Box 1"/>
        <xdr:cNvSpPr txBox="1">
          <a:spLocks noChangeArrowheads="1"/>
        </xdr:cNvSpPr>
      </xdr:nvSpPr>
      <xdr:spPr bwMode="auto">
        <a:xfrm>
          <a:off x="9677400" y="2943225"/>
          <a:ext cx="3048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35</xdr:row>
      <xdr:rowOff>0</xdr:rowOff>
    </xdr:from>
    <xdr:to>
      <xdr:col>11</xdr:col>
      <xdr:colOff>133349</xdr:colOff>
      <xdr:row>35</xdr:row>
      <xdr:rowOff>95250</xdr:rowOff>
    </xdr:to>
    <xdr:sp macro="" textlink="">
      <xdr:nvSpPr>
        <xdr:cNvPr id="443" name="Text Box 1"/>
        <xdr:cNvSpPr txBox="1">
          <a:spLocks noChangeArrowheads="1"/>
        </xdr:cNvSpPr>
      </xdr:nvSpPr>
      <xdr:spPr bwMode="auto">
        <a:xfrm>
          <a:off x="9677400" y="2943225"/>
          <a:ext cx="3048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35</xdr:row>
      <xdr:rowOff>0</xdr:rowOff>
    </xdr:from>
    <xdr:to>
      <xdr:col>11</xdr:col>
      <xdr:colOff>133349</xdr:colOff>
      <xdr:row>35</xdr:row>
      <xdr:rowOff>95250</xdr:rowOff>
    </xdr:to>
    <xdr:sp macro="" textlink="">
      <xdr:nvSpPr>
        <xdr:cNvPr id="444" name="Text Box 1"/>
        <xdr:cNvSpPr txBox="1">
          <a:spLocks noChangeArrowheads="1"/>
        </xdr:cNvSpPr>
      </xdr:nvSpPr>
      <xdr:spPr bwMode="auto">
        <a:xfrm>
          <a:off x="9677400" y="2943225"/>
          <a:ext cx="3048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35</xdr:row>
      <xdr:rowOff>0</xdr:rowOff>
    </xdr:from>
    <xdr:to>
      <xdr:col>11</xdr:col>
      <xdr:colOff>133349</xdr:colOff>
      <xdr:row>35</xdr:row>
      <xdr:rowOff>95250</xdr:rowOff>
    </xdr:to>
    <xdr:sp macro="" textlink="">
      <xdr:nvSpPr>
        <xdr:cNvPr id="445" name="Text Box 1"/>
        <xdr:cNvSpPr txBox="1">
          <a:spLocks noChangeArrowheads="1"/>
        </xdr:cNvSpPr>
      </xdr:nvSpPr>
      <xdr:spPr bwMode="auto">
        <a:xfrm>
          <a:off x="9677400" y="2943225"/>
          <a:ext cx="3048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35</xdr:row>
      <xdr:rowOff>0</xdr:rowOff>
    </xdr:from>
    <xdr:to>
      <xdr:col>11</xdr:col>
      <xdr:colOff>133349</xdr:colOff>
      <xdr:row>35</xdr:row>
      <xdr:rowOff>95250</xdr:rowOff>
    </xdr:to>
    <xdr:sp macro="" textlink="">
      <xdr:nvSpPr>
        <xdr:cNvPr id="446" name="Text Box 1"/>
        <xdr:cNvSpPr txBox="1">
          <a:spLocks noChangeArrowheads="1"/>
        </xdr:cNvSpPr>
      </xdr:nvSpPr>
      <xdr:spPr bwMode="auto">
        <a:xfrm>
          <a:off x="9677400" y="2943225"/>
          <a:ext cx="3048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35</xdr:row>
      <xdr:rowOff>0</xdr:rowOff>
    </xdr:from>
    <xdr:to>
      <xdr:col>11</xdr:col>
      <xdr:colOff>133349</xdr:colOff>
      <xdr:row>35</xdr:row>
      <xdr:rowOff>95250</xdr:rowOff>
    </xdr:to>
    <xdr:sp macro="" textlink="">
      <xdr:nvSpPr>
        <xdr:cNvPr id="447" name="Text Box 1"/>
        <xdr:cNvSpPr txBox="1">
          <a:spLocks noChangeArrowheads="1"/>
        </xdr:cNvSpPr>
      </xdr:nvSpPr>
      <xdr:spPr bwMode="auto">
        <a:xfrm>
          <a:off x="9677400" y="2943225"/>
          <a:ext cx="3048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35</xdr:row>
      <xdr:rowOff>0</xdr:rowOff>
    </xdr:from>
    <xdr:to>
      <xdr:col>11</xdr:col>
      <xdr:colOff>133349</xdr:colOff>
      <xdr:row>35</xdr:row>
      <xdr:rowOff>95250</xdr:rowOff>
    </xdr:to>
    <xdr:sp macro="" textlink="">
      <xdr:nvSpPr>
        <xdr:cNvPr id="448" name="Text Box 1"/>
        <xdr:cNvSpPr txBox="1">
          <a:spLocks noChangeArrowheads="1"/>
        </xdr:cNvSpPr>
      </xdr:nvSpPr>
      <xdr:spPr bwMode="auto">
        <a:xfrm>
          <a:off x="9677400" y="2943225"/>
          <a:ext cx="3048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35</xdr:row>
      <xdr:rowOff>0</xdr:rowOff>
    </xdr:from>
    <xdr:to>
      <xdr:col>11</xdr:col>
      <xdr:colOff>133349</xdr:colOff>
      <xdr:row>35</xdr:row>
      <xdr:rowOff>95250</xdr:rowOff>
    </xdr:to>
    <xdr:sp macro="" textlink="">
      <xdr:nvSpPr>
        <xdr:cNvPr id="449" name="Text Box 1"/>
        <xdr:cNvSpPr txBox="1">
          <a:spLocks noChangeArrowheads="1"/>
        </xdr:cNvSpPr>
      </xdr:nvSpPr>
      <xdr:spPr bwMode="auto">
        <a:xfrm>
          <a:off x="9677400" y="2943225"/>
          <a:ext cx="3048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35</xdr:row>
      <xdr:rowOff>0</xdr:rowOff>
    </xdr:from>
    <xdr:to>
      <xdr:col>11</xdr:col>
      <xdr:colOff>133349</xdr:colOff>
      <xdr:row>35</xdr:row>
      <xdr:rowOff>95250</xdr:rowOff>
    </xdr:to>
    <xdr:sp macro="" textlink="">
      <xdr:nvSpPr>
        <xdr:cNvPr id="450" name="Text Box 1"/>
        <xdr:cNvSpPr txBox="1">
          <a:spLocks noChangeArrowheads="1"/>
        </xdr:cNvSpPr>
      </xdr:nvSpPr>
      <xdr:spPr bwMode="auto">
        <a:xfrm>
          <a:off x="9677400" y="2943225"/>
          <a:ext cx="3048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35</xdr:row>
      <xdr:rowOff>0</xdr:rowOff>
    </xdr:from>
    <xdr:to>
      <xdr:col>11</xdr:col>
      <xdr:colOff>133349</xdr:colOff>
      <xdr:row>35</xdr:row>
      <xdr:rowOff>95250</xdr:rowOff>
    </xdr:to>
    <xdr:sp macro="" textlink="">
      <xdr:nvSpPr>
        <xdr:cNvPr id="451" name="Text Box 1"/>
        <xdr:cNvSpPr txBox="1">
          <a:spLocks noChangeArrowheads="1"/>
        </xdr:cNvSpPr>
      </xdr:nvSpPr>
      <xdr:spPr bwMode="auto">
        <a:xfrm>
          <a:off x="9677400" y="2943225"/>
          <a:ext cx="3048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35</xdr:row>
      <xdr:rowOff>0</xdr:rowOff>
    </xdr:from>
    <xdr:to>
      <xdr:col>11</xdr:col>
      <xdr:colOff>133349</xdr:colOff>
      <xdr:row>35</xdr:row>
      <xdr:rowOff>95250</xdr:rowOff>
    </xdr:to>
    <xdr:sp macro="" textlink="">
      <xdr:nvSpPr>
        <xdr:cNvPr id="452" name="Text Box 1"/>
        <xdr:cNvSpPr txBox="1">
          <a:spLocks noChangeArrowheads="1"/>
        </xdr:cNvSpPr>
      </xdr:nvSpPr>
      <xdr:spPr bwMode="auto">
        <a:xfrm>
          <a:off x="9677400" y="2943225"/>
          <a:ext cx="3048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35</xdr:row>
      <xdr:rowOff>0</xdr:rowOff>
    </xdr:from>
    <xdr:to>
      <xdr:col>11</xdr:col>
      <xdr:colOff>133349</xdr:colOff>
      <xdr:row>35</xdr:row>
      <xdr:rowOff>95250</xdr:rowOff>
    </xdr:to>
    <xdr:sp macro="" textlink="">
      <xdr:nvSpPr>
        <xdr:cNvPr id="453" name="Text Box 1"/>
        <xdr:cNvSpPr txBox="1">
          <a:spLocks noChangeArrowheads="1"/>
        </xdr:cNvSpPr>
      </xdr:nvSpPr>
      <xdr:spPr bwMode="auto">
        <a:xfrm>
          <a:off x="9677400" y="2943225"/>
          <a:ext cx="3048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35</xdr:row>
      <xdr:rowOff>0</xdr:rowOff>
    </xdr:from>
    <xdr:to>
      <xdr:col>11</xdr:col>
      <xdr:colOff>133349</xdr:colOff>
      <xdr:row>35</xdr:row>
      <xdr:rowOff>95250</xdr:rowOff>
    </xdr:to>
    <xdr:sp macro="" textlink="">
      <xdr:nvSpPr>
        <xdr:cNvPr id="454" name="Text Box 1"/>
        <xdr:cNvSpPr txBox="1">
          <a:spLocks noChangeArrowheads="1"/>
        </xdr:cNvSpPr>
      </xdr:nvSpPr>
      <xdr:spPr bwMode="auto">
        <a:xfrm>
          <a:off x="9677400" y="2943225"/>
          <a:ext cx="3048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35</xdr:row>
      <xdr:rowOff>0</xdr:rowOff>
    </xdr:from>
    <xdr:to>
      <xdr:col>11</xdr:col>
      <xdr:colOff>133349</xdr:colOff>
      <xdr:row>35</xdr:row>
      <xdr:rowOff>95250</xdr:rowOff>
    </xdr:to>
    <xdr:sp macro="" textlink="">
      <xdr:nvSpPr>
        <xdr:cNvPr id="455" name="Text Box 1"/>
        <xdr:cNvSpPr txBox="1">
          <a:spLocks noChangeArrowheads="1"/>
        </xdr:cNvSpPr>
      </xdr:nvSpPr>
      <xdr:spPr bwMode="auto">
        <a:xfrm>
          <a:off x="9677400" y="2943225"/>
          <a:ext cx="3048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35</xdr:row>
      <xdr:rowOff>0</xdr:rowOff>
    </xdr:from>
    <xdr:to>
      <xdr:col>11</xdr:col>
      <xdr:colOff>133349</xdr:colOff>
      <xdr:row>35</xdr:row>
      <xdr:rowOff>95250</xdr:rowOff>
    </xdr:to>
    <xdr:sp macro="" textlink="">
      <xdr:nvSpPr>
        <xdr:cNvPr id="456" name="Text Box 1"/>
        <xdr:cNvSpPr txBox="1">
          <a:spLocks noChangeArrowheads="1"/>
        </xdr:cNvSpPr>
      </xdr:nvSpPr>
      <xdr:spPr bwMode="auto">
        <a:xfrm>
          <a:off x="9677400" y="2943225"/>
          <a:ext cx="3048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35</xdr:row>
      <xdr:rowOff>0</xdr:rowOff>
    </xdr:from>
    <xdr:to>
      <xdr:col>11</xdr:col>
      <xdr:colOff>133349</xdr:colOff>
      <xdr:row>35</xdr:row>
      <xdr:rowOff>95250</xdr:rowOff>
    </xdr:to>
    <xdr:sp macro="" textlink="">
      <xdr:nvSpPr>
        <xdr:cNvPr id="457" name="Text Box 1"/>
        <xdr:cNvSpPr txBox="1">
          <a:spLocks noChangeArrowheads="1"/>
        </xdr:cNvSpPr>
      </xdr:nvSpPr>
      <xdr:spPr bwMode="auto">
        <a:xfrm>
          <a:off x="9677400" y="2943225"/>
          <a:ext cx="3048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35</xdr:row>
      <xdr:rowOff>0</xdr:rowOff>
    </xdr:from>
    <xdr:to>
      <xdr:col>11</xdr:col>
      <xdr:colOff>133349</xdr:colOff>
      <xdr:row>35</xdr:row>
      <xdr:rowOff>95250</xdr:rowOff>
    </xdr:to>
    <xdr:sp macro="" textlink="">
      <xdr:nvSpPr>
        <xdr:cNvPr id="458" name="Text Box 1"/>
        <xdr:cNvSpPr txBox="1">
          <a:spLocks noChangeArrowheads="1"/>
        </xdr:cNvSpPr>
      </xdr:nvSpPr>
      <xdr:spPr bwMode="auto">
        <a:xfrm>
          <a:off x="9677400" y="2943225"/>
          <a:ext cx="3048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35</xdr:row>
      <xdr:rowOff>0</xdr:rowOff>
    </xdr:from>
    <xdr:to>
      <xdr:col>11</xdr:col>
      <xdr:colOff>133349</xdr:colOff>
      <xdr:row>35</xdr:row>
      <xdr:rowOff>95250</xdr:rowOff>
    </xdr:to>
    <xdr:sp macro="" textlink="">
      <xdr:nvSpPr>
        <xdr:cNvPr id="459" name="Text Box 1"/>
        <xdr:cNvSpPr txBox="1">
          <a:spLocks noChangeArrowheads="1"/>
        </xdr:cNvSpPr>
      </xdr:nvSpPr>
      <xdr:spPr bwMode="auto">
        <a:xfrm>
          <a:off x="9677400" y="2943225"/>
          <a:ext cx="3048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35</xdr:row>
      <xdr:rowOff>0</xdr:rowOff>
    </xdr:from>
    <xdr:to>
      <xdr:col>11</xdr:col>
      <xdr:colOff>133349</xdr:colOff>
      <xdr:row>35</xdr:row>
      <xdr:rowOff>95250</xdr:rowOff>
    </xdr:to>
    <xdr:sp macro="" textlink="">
      <xdr:nvSpPr>
        <xdr:cNvPr id="460" name="Text Box 1"/>
        <xdr:cNvSpPr txBox="1">
          <a:spLocks noChangeArrowheads="1"/>
        </xdr:cNvSpPr>
      </xdr:nvSpPr>
      <xdr:spPr bwMode="auto">
        <a:xfrm>
          <a:off x="9677400" y="2943225"/>
          <a:ext cx="3048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35</xdr:row>
      <xdr:rowOff>0</xdr:rowOff>
    </xdr:from>
    <xdr:to>
      <xdr:col>11</xdr:col>
      <xdr:colOff>133349</xdr:colOff>
      <xdr:row>35</xdr:row>
      <xdr:rowOff>95250</xdr:rowOff>
    </xdr:to>
    <xdr:sp macro="" textlink="">
      <xdr:nvSpPr>
        <xdr:cNvPr id="461" name="Text Box 1"/>
        <xdr:cNvSpPr txBox="1">
          <a:spLocks noChangeArrowheads="1"/>
        </xdr:cNvSpPr>
      </xdr:nvSpPr>
      <xdr:spPr bwMode="auto">
        <a:xfrm>
          <a:off x="9677400" y="2943225"/>
          <a:ext cx="3048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35</xdr:row>
      <xdr:rowOff>0</xdr:rowOff>
    </xdr:from>
    <xdr:to>
      <xdr:col>11</xdr:col>
      <xdr:colOff>133349</xdr:colOff>
      <xdr:row>35</xdr:row>
      <xdr:rowOff>95250</xdr:rowOff>
    </xdr:to>
    <xdr:sp macro="" textlink="">
      <xdr:nvSpPr>
        <xdr:cNvPr id="462" name="Text Box 1"/>
        <xdr:cNvSpPr txBox="1">
          <a:spLocks noChangeArrowheads="1"/>
        </xdr:cNvSpPr>
      </xdr:nvSpPr>
      <xdr:spPr bwMode="auto">
        <a:xfrm>
          <a:off x="9677400" y="2943225"/>
          <a:ext cx="3048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35</xdr:row>
      <xdr:rowOff>0</xdr:rowOff>
    </xdr:from>
    <xdr:to>
      <xdr:col>11</xdr:col>
      <xdr:colOff>133349</xdr:colOff>
      <xdr:row>35</xdr:row>
      <xdr:rowOff>95250</xdr:rowOff>
    </xdr:to>
    <xdr:sp macro="" textlink="">
      <xdr:nvSpPr>
        <xdr:cNvPr id="463" name="Text Box 1"/>
        <xdr:cNvSpPr txBox="1">
          <a:spLocks noChangeArrowheads="1"/>
        </xdr:cNvSpPr>
      </xdr:nvSpPr>
      <xdr:spPr bwMode="auto">
        <a:xfrm>
          <a:off x="9677400" y="2943225"/>
          <a:ext cx="3048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35</xdr:row>
      <xdr:rowOff>0</xdr:rowOff>
    </xdr:from>
    <xdr:to>
      <xdr:col>11</xdr:col>
      <xdr:colOff>133349</xdr:colOff>
      <xdr:row>35</xdr:row>
      <xdr:rowOff>95250</xdr:rowOff>
    </xdr:to>
    <xdr:sp macro="" textlink="">
      <xdr:nvSpPr>
        <xdr:cNvPr id="464" name="Text Box 1"/>
        <xdr:cNvSpPr txBox="1">
          <a:spLocks noChangeArrowheads="1"/>
        </xdr:cNvSpPr>
      </xdr:nvSpPr>
      <xdr:spPr bwMode="auto">
        <a:xfrm>
          <a:off x="9677400" y="2943225"/>
          <a:ext cx="3048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35</xdr:row>
      <xdr:rowOff>0</xdr:rowOff>
    </xdr:from>
    <xdr:to>
      <xdr:col>11</xdr:col>
      <xdr:colOff>133349</xdr:colOff>
      <xdr:row>35</xdr:row>
      <xdr:rowOff>95250</xdr:rowOff>
    </xdr:to>
    <xdr:sp macro="" textlink="">
      <xdr:nvSpPr>
        <xdr:cNvPr id="465" name="Text Box 1"/>
        <xdr:cNvSpPr txBox="1">
          <a:spLocks noChangeArrowheads="1"/>
        </xdr:cNvSpPr>
      </xdr:nvSpPr>
      <xdr:spPr bwMode="auto">
        <a:xfrm>
          <a:off x="9677400" y="2943225"/>
          <a:ext cx="3048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35</xdr:row>
      <xdr:rowOff>0</xdr:rowOff>
    </xdr:from>
    <xdr:to>
      <xdr:col>11</xdr:col>
      <xdr:colOff>133349</xdr:colOff>
      <xdr:row>35</xdr:row>
      <xdr:rowOff>95250</xdr:rowOff>
    </xdr:to>
    <xdr:sp macro="" textlink="">
      <xdr:nvSpPr>
        <xdr:cNvPr id="466" name="Text Box 1"/>
        <xdr:cNvSpPr txBox="1">
          <a:spLocks noChangeArrowheads="1"/>
        </xdr:cNvSpPr>
      </xdr:nvSpPr>
      <xdr:spPr bwMode="auto">
        <a:xfrm>
          <a:off x="9677400" y="2943225"/>
          <a:ext cx="3048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35</xdr:row>
      <xdr:rowOff>0</xdr:rowOff>
    </xdr:from>
    <xdr:to>
      <xdr:col>11</xdr:col>
      <xdr:colOff>133349</xdr:colOff>
      <xdr:row>35</xdr:row>
      <xdr:rowOff>95250</xdr:rowOff>
    </xdr:to>
    <xdr:sp macro="" textlink="">
      <xdr:nvSpPr>
        <xdr:cNvPr id="467" name="Text Box 1"/>
        <xdr:cNvSpPr txBox="1">
          <a:spLocks noChangeArrowheads="1"/>
        </xdr:cNvSpPr>
      </xdr:nvSpPr>
      <xdr:spPr bwMode="auto">
        <a:xfrm>
          <a:off x="9677400" y="2943225"/>
          <a:ext cx="3048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35</xdr:row>
      <xdr:rowOff>0</xdr:rowOff>
    </xdr:from>
    <xdr:to>
      <xdr:col>11</xdr:col>
      <xdr:colOff>133349</xdr:colOff>
      <xdr:row>35</xdr:row>
      <xdr:rowOff>95250</xdr:rowOff>
    </xdr:to>
    <xdr:sp macro="" textlink="">
      <xdr:nvSpPr>
        <xdr:cNvPr id="468" name="Text Box 1"/>
        <xdr:cNvSpPr txBox="1">
          <a:spLocks noChangeArrowheads="1"/>
        </xdr:cNvSpPr>
      </xdr:nvSpPr>
      <xdr:spPr bwMode="auto">
        <a:xfrm>
          <a:off x="9677400" y="2943225"/>
          <a:ext cx="3048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35</xdr:row>
      <xdr:rowOff>0</xdr:rowOff>
    </xdr:from>
    <xdr:to>
      <xdr:col>11</xdr:col>
      <xdr:colOff>133349</xdr:colOff>
      <xdr:row>35</xdr:row>
      <xdr:rowOff>95250</xdr:rowOff>
    </xdr:to>
    <xdr:sp macro="" textlink="">
      <xdr:nvSpPr>
        <xdr:cNvPr id="469" name="Text Box 1"/>
        <xdr:cNvSpPr txBox="1">
          <a:spLocks noChangeArrowheads="1"/>
        </xdr:cNvSpPr>
      </xdr:nvSpPr>
      <xdr:spPr bwMode="auto">
        <a:xfrm>
          <a:off x="9677400" y="2943225"/>
          <a:ext cx="3048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35</xdr:row>
      <xdr:rowOff>0</xdr:rowOff>
    </xdr:from>
    <xdr:to>
      <xdr:col>11</xdr:col>
      <xdr:colOff>133349</xdr:colOff>
      <xdr:row>35</xdr:row>
      <xdr:rowOff>95250</xdr:rowOff>
    </xdr:to>
    <xdr:sp macro="" textlink="">
      <xdr:nvSpPr>
        <xdr:cNvPr id="470" name="Text Box 1"/>
        <xdr:cNvSpPr txBox="1">
          <a:spLocks noChangeArrowheads="1"/>
        </xdr:cNvSpPr>
      </xdr:nvSpPr>
      <xdr:spPr bwMode="auto">
        <a:xfrm>
          <a:off x="9677400" y="2943225"/>
          <a:ext cx="3048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35</xdr:row>
      <xdr:rowOff>0</xdr:rowOff>
    </xdr:from>
    <xdr:to>
      <xdr:col>11</xdr:col>
      <xdr:colOff>133349</xdr:colOff>
      <xdr:row>35</xdr:row>
      <xdr:rowOff>95250</xdr:rowOff>
    </xdr:to>
    <xdr:sp macro="" textlink="">
      <xdr:nvSpPr>
        <xdr:cNvPr id="471" name="Text Box 1"/>
        <xdr:cNvSpPr txBox="1">
          <a:spLocks noChangeArrowheads="1"/>
        </xdr:cNvSpPr>
      </xdr:nvSpPr>
      <xdr:spPr bwMode="auto">
        <a:xfrm>
          <a:off x="9677400" y="2943225"/>
          <a:ext cx="3048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35</xdr:row>
      <xdr:rowOff>0</xdr:rowOff>
    </xdr:from>
    <xdr:to>
      <xdr:col>11</xdr:col>
      <xdr:colOff>133349</xdr:colOff>
      <xdr:row>35</xdr:row>
      <xdr:rowOff>95250</xdr:rowOff>
    </xdr:to>
    <xdr:sp macro="" textlink="">
      <xdr:nvSpPr>
        <xdr:cNvPr id="472" name="Text Box 1"/>
        <xdr:cNvSpPr txBox="1">
          <a:spLocks noChangeArrowheads="1"/>
        </xdr:cNvSpPr>
      </xdr:nvSpPr>
      <xdr:spPr bwMode="auto">
        <a:xfrm>
          <a:off x="9677400" y="2943225"/>
          <a:ext cx="3048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35</xdr:row>
      <xdr:rowOff>0</xdr:rowOff>
    </xdr:from>
    <xdr:to>
      <xdr:col>11</xdr:col>
      <xdr:colOff>133349</xdr:colOff>
      <xdr:row>35</xdr:row>
      <xdr:rowOff>95250</xdr:rowOff>
    </xdr:to>
    <xdr:sp macro="" textlink="">
      <xdr:nvSpPr>
        <xdr:cNvPr id="473" name="Text Box 1"/>
        <xdr:cNvSpPr txBox="1">
          <a:spLocks noChangeArrowheads="1"/>
        </xdr:cNvSpPr>
      </xdr:nvSpPr>
      <xdr:spPr bwMode="auto">
        <a:xfrm>
          <a:off x="9677400" y="2943225"/>
          <a:ext cx="3048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35</xdr:row>
      <xdr:rowOff>0</xdr:rowOff>
    </xdr:from>
    <xdr:to>
      <xdr:col>11</xdr:col>
      <xdr:colOff>133349</xdr:colOff>
      <xdr:row>35</xdr:row>
      <xdr:rowOff>95250</xdr:rowOff>
    </xdr:to>
    <xdr:sp macro="" textlink="">
      <xdr:nvSpPr>
        <xdr:cNvPr id="474" name="Text Box 1"/>
        <xdr:cNvSpPr txBox="1">
          <a:spLocks noChangeArrowheads="1"/>
        </xdr:cNvSpPr>
      </xdr:nvSpPr>
      <xdr:spPr bwMode="auto">
        <a:xfrm>
          <a:off x="9677400" y="2943225"/>
          <a:ext cx="3048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35</xdr:row>
      <xdr:rowOff>0</xdr:rowOff>
    </xdr:from>
    <xdr:to>
      <xdr:col>11</xdr:col>
      <xdr:colOff>133349</xdr:colOff>
      <xdr:row>35</xdr:row>
      <xdr:rowOff>95250</xdr:rowOff>
    </xdr:to>
    <xdr:sp macro="" textlink="">
      <xdr:nvSpPr>
        <xdr:cNvPr id="475" name="Text Box 1"/>
        <xdr:cNvSpPr txBox="1">
          <a:spLocks noChangeArrowheads="1"/>
        </xdr:cNvSpPr>
      </xdr:nvSpPr>
      <xdr:spPr bwMode="auto">
        <a:xfrm>
          <a:off x="9677400" y="2943225"/>
          <a:ext cx="3048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35</xdr:row>
      <xdr:rowOff>0</xdr:rowOff>
    </xdr:from>
    <xdr:to>
      <xdr:col>11</xdr:col>
      <xdr:colOff>133349</xdr:colOff>
      <xdr:row>35</xdr:row>
      <xdr:rowOff>95250</xdr:rowOff>
    </xdr:to>
    <xdr:sp macro="" textlink="">
      <xdr:nvSpPr>
        <xdr:cNvPr id="476" name="Text Box 1"/>
        <xdr:cNvSpPr txBox="1">
          <a:spLocks noChangeArrowheads="1"/>
        </xdr:cNvSpPr>
      </xdr:nvSpPr>
      <xdr:spPr bwMode="auto">
        <a:xfrm>
          <a:off x="9677400" y="2943225"/>
          <a:ext cx="3048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35</xdr:row>
      <xdr:rowOff>0</xdr:rowOff>
    </xdr:from>
    <xdr:to>
      <xdr:col>11</xdr:col>
      <xdr:colOff>133349</xdr:colOff>
      <xdr:row>35</xdr:row>
      <xdr:rowOff>95250</xdr:rowOff>
    </xdr:to>
    <xdr:sp macro="" textlink="">
      <xdr:nvSpPr>
        <xdr:cNvPr id="477" name="Text Box 1"/>
        <xdr:cNvSpPr txBox="1">
          <a:spLocks noChangeArrowheads="1"/>
        </xdr:cNvSpPr>
      </xdr:nvSpPr>
      <xdr:spPr bwMode="auto">
        <a:xfrm>
          <a:off x="9677400" y="2943225"/>
          <a:ext cx="3048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35</xdr:row>
      <xdr:rowOff>0</xdr:rowOff>
    </xdr:from>
    <xdr:to>
      <xdr:col>11</xdr:col>
      <xdr:colOff>133349</xdr:colOff>
      <xdr:row>35</xdr:row>
      <xdr:rowOff>95250</xdr:rowOff>
    </xdr:to>
    <xdr:sp macro="" textlink="">
      <xdr:nvSpPr>
        <xdr:cNvPr id="478" name="Text Box 1"/>
        <xdr:cNvSpPr txBox="1">
          <a:spLocks noChangeArrowheads="1"/>
        </xdr:cNvSpPr>
      </xdr:nvSpPr>
      <xdr:spPr bwMode="auto">
        <a:xfrm>
          <a:off x="9677400" y="2943225"/>
          <a:ext cx="3048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35</xdr:row>
      <xdr:rowOff>0</xdr:rowOff>
    </xdr:from>
    <xdr:to>
      <xdr:col>11</xdr:col>
      <xdr:colOff>133349</xdr:colOff>
      <xdr:row>35</xdr:row>
      <xdr:rowOff>95250</xdr:rowOff>
    </xdr:to>
    <xdr:sp macro="" textlink="">
      <xdr:nvSpPr>
        <xdr:cNvPr id="479" name="Text Box 1"/>
        <xdr:cNvSpPr txBox="1">
          <a:spLocks noChangeArrowheads="1"/>
        </xdr:cNvSpPr>
      </xdr:nvSpPr>
      <xdr:spPr bwMode="auto">
        <a:xfrm>
          <a:off x="9677400" y="2943225"/>
          <a:ext cx="3048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35</xdr:row>
      <xdr:rowOff>0</xdr:rowOff>
    </xdr:from>
    <xdr:to>
      <xdr:col>11</xdr:col>
      <xdr:colOff>133349</xdr:colOff>
      <xdr:row>35</xdr:row>
      <xdr:rowOff>95250</xdr:rowOff>
    </xdr:to>
    <xdr:sp macro="" textlink="">
      <xdr:nvSpPr>
        <xdr:cNvPr id="480" name="Text Box 1"/>
        <xdr:cNvSpPr txBox="1">
          <a:spLocks noChangeArrowheads="1"/>
        </xdr:cNvSpPr>
      </xdr:nvSpPr>
      <xdr:spPr bwMode="auto">
        <a:xfrm>
          <a:off x="9677400" y="2943225"/>
          <a:ext cx="3048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35</xdr:row>
      <xdr:rowOff>0</xdr:rowOff>
    </xdr:from>
    <xdr:to>
      <xdr:col>11</xdr:col>
      <xdr:colOff>133349</xdr:colOff>
      <xdr:row>35</xdr:row>
      <xdr:rowOff>95250</xdr:rowOff>
    </xdr:to>
    <xdr:sp macro="" textlink="">
      <xdr:nvSpPr>
        <xdr:cNvPr id="481" name="Text Box 1"/>
        <xdr:cNvSpPr txBox="1">
          <a:spLocks noChangeArrowheads="1"/>
        </xdr:cNvSpPr>
      </xdr:nvSpPr>
      <xdr:spPr bwMode="auto">
        <a:xfrm>
          <a:off x="9677400" y="2943225"/>
          <a:ext cx="3048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35</xdr:row>
      <xdr:rowOff>0</xdr:rowOff>
    </xdr:from>
    <xdr:to>
      <xdr:col>11</xdr:col>
      <xdr:colOff>133349</xdr:colOff>
      <xdr:row>35</xdr:row>
      <xdr:rowOff>95250</xdr:rowOff>
    </xdr:to>
    <xdr:sp macro="" textlink="">
      <xdr:nvSpPr>
        <xdr:cNvPr id="482" name="Text Box 1"/>
        <xdr:cNvSpPr txBox="1">
          <a:spLocks noChangeArrowheads="1"/>
        </xdr:cNvSpPr>
      </xdr:nvSpPr>
      <xdr:spPr bwMode="auto">
        <a:xfrm>
          <a:off x="9677400" y="2943225"/>
          <a:ext cx="3048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35</xdr:row>
      <xdr:rowOff>0</xdr:rowOff>
    </xdr:from>
    <xdr:to>
      <xdr:col>11</xdr:col>
      <xdr:colOff>133349</xdr:colOff>
      <xdr:row>35</xdr:row>
      <xdr:rowOff>95250</xdr:rowOff>
    </xdr:to>
    <xdr:sp macro="" textlink="">
      <xdr:nvSpPr>
        <xdr:cNvPr id="483" name="Text Box 1"/>
        <xdr:cNvSpPr txBox="1">
          <a:spLocks noChangeArrowheads="1"/>
        </xdr:cNvSpPr>
      </xdr:nvSpPr>
      <xdr:spPr bwMode="auto">
        <a:xfrm>
          <a:off x="9677400" y="2943225"/>
          <a:ext cx="3048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35</xdr:row>
      <xdr:rowOff>0</xdr:rowOff>
    </xdr:from>
    <xdr:to>
      <xdr:col>11</xdr:col>
      <xdr:colOff>133349</xdr:colOff>
      <xdr:row>35</xdr:row>
      <xdr:rowOff>95250</xdr:rowOff>
    </xdr:to>
    <xdr:sp macro="" textlink="">
      <xdr:nvSpPr>
        <xdr:cNvPr id="484" name="Text Box 1"/>
        <xdr:cNvSpPr txBox="1">
          <a:spLocks noChangeArrowheads="1"/>
        </xdr:cNvSpPr>
      </xdr:nvSpPr>
      <xdr:spPr bwMode="auto">
        <a:xfrm>
          <a:off x="9677400" y="2943225"/>
          <a:ext cx="3048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35</xdr:row>
      <xdr:rowOff>0</xdr:rowOff>
    </xdr:from>
    <xdr:to>
      <xdr:col>11</xdr:col>
      <xdr:colOff>133349</xdr:colOff>
      <xdr:row>35</xdr:row>
      <xdr:rowOff>95250</xdr:rowOff>
    </xdr:to>
    <xdr:sp macro="" textlink="">
      <xdr:nvSpPr>
        <xdr:cNvPr id="485" name="Text Box 1"/>
        <xdr:cNvSpPr txBox="1">
          <a:spLocks noChangeArrowheads="1"/>
        </xdr:cNvSpPr>
      </xdr:nvSpPr>
      <xdr:spPr bwMode="auto">
        <a:xfrm>
          <a:off x="9677400" y="2943225"/>
          <a:ext cx="3048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35</xdr:row>
      <xdr:rowOff>0</xdr:rowOff>
    </xdr:from>
    <xdr:to>
      <xdr:col>11</xdr:col>
      <xdr:colOff>133349</xdr:colOff>
      <xdr:row>35</xdr:row>
      <xdr:rowOff>95250</xdr:rowOff>
    </xdr:to>
    <xdr:sp macro="" textlink="">
      <xdr:nvSpPr>
        <xdr:cNvPr id="486" name="Text Box 1"/>
        <xdr:cNvSpPr txBox="1">
          <a:spLocks noChangeArrowheads="1"/>
        </xdr:cNvSpPr>
      </xdr:nvSpPr>
      <xdr:spPr bwMode="auto">
        <a:xfrm>
          <a:off x="9677400" y="2943225"/>
          <a:ext cx="3048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35</xdr:row>
      <xdr:rowOff>0</xdr:rowOff>
    </xdr:from>
    <xdr:to>
      <xdr:col>11</xdr:col>
      <xdr:colOff>133349</xdr:colOff>
      <xdr:row>35</xdr:row>
      <xdr:rowOff>95250</xdr:rowOff>
    </xdr:to>
    <xdr:sp macro="" textlink="">
      <xdr:nvSpPr>
        <xdr:cNvPr id="487" name="Text Box 1"/>
        <xdr:cNvSpPr txBox="1">
          <a:spLocks noChangeArrowheads="1"/>
        </xdr:cNvSpPr>
      </xdr:nvSpPr>
      <xdr:spPr bwMode="auto">
        <a:xfrm>
          <a:off x="9677400" y="2943225"/>
          <a:ext cx="3048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35</xdr:row>
      <xdr:rowOff>0</xdr:rowOff>
    </xdr:from>
    <xdr:to>
      <xdr:col>11</xdr:col>
      <xdr:colOff>133349</xdr:colOff>
      <xdr:row>35</xdr:row>
      <xdr:rowOff>95250</xdr:rowOff>
    </xdr:to>
    <xdr:sp macro="" textlink="">
      <xdr:nvSpPr>
        <xdr:cNvPr id="488" name="Text Box 1"/>
        <xdr:cNvSpPr txBox="1">
          <a:spLocks noChangeArrowheads="1"/>
        </xdr:cNvSpPr>
      </xdr:nvSpPr>
      <xdr:spPr bwMode="auto">
        <a:xfrm>
          <a:off x="9677400" y="2943225"/>
          <a:ext cx="3048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35</xdr:row>
      <xdr:rowOff>0</xdr:rowOff>
    </xdr:from>
    <xdr:to>
      <xdr:col>11</xdr:col>
      <xdr:colOff>133349</xdr:colOff>
      <xdr:row>35</xdr:row>
      <xdr:rowOff>95250</xdr:rowOff>
    </xdr:to>
    <xdr:sp macro="" textlink="">
      <xdr:nvSpPr>
        <xdr:cNvPr id="489" name="Text Box 1"/>
        <xdr:cNvSpPr txBox="1">
          <a:spLocks noChangeArrowheads="1"/>
        </xdr:cNvSpPr>
      </xdr:nvSpPr>
      <xdr:spPr bwMode="auto">
        <a:xfrm>
          <a:off x="9677400" y="2943225"/>
          <a:ext cx="3048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7</xdr:row>
      <xdr:rowOff>0</xdr:rowOff>
    </xdr:from>
    <xdr:to>
      <xdr:col>9</xdr:col>
      <xdr:colOff>19050</xdr:colOff>
      <xdr:row>7</xdr:row>
      <xdr:rowOff>85725</xdr:rowOff>
    </xdr:to>
    <xdr:sp macro="" textlink="">
      <xdr:nvSpPr>
        <xdr:cNvPr id="2" name="Text Box 13"/>
        <xdr:cNvSpPr txBox="1">
          <a:spLocks noChangeArrowheads="1"/>
        </xdr:cNvSpPr>
      </xdr:nvSpPr>
      <xdr:spPr bwMode="auto">
        <a:xfrm flipV="1">
          <a:off x="5438775" y="22269450"/>
          <a:ext cx="190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19050</xdr:colOff>
      <xdr:row>7</xdr:row>
      <xdr:rowOff>85725</xdr:rowOff>
    </xdr:to>
    <xdr:sp macro="" textlink="">
      <xdr:nvSpPr>
        <xdr:cNvPr id="3" name="Text Box 13"/>
        <xdr:cNvSpPr txBox="1">
          <a:spLocks noChangeArrowheads="1"/>
        </xdr:cNvSpPr>
      </xdr:nvSpPr>
      <xdr:spPr bwMode="auto">
        <a:xfrm flipV="1">
          <a:off x="5438775" y="22269450"/>
          <a:ext cx="190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485775</xdr:colOff>
      <xdr:row>7</xdr:row>
      <xdr:rowOff>0</xdr:rowOff>
    </xdr:from>
    <xdr:to>
      <xdr:col>12</xdr:col>
      <xdr:colOff>133349</xdr:colOff>
      <xdr:row>7</xdr:row>
      <xdr:rowOff>95250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8848725" y="22269450"/>
          <a:ext cx="228599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485775</xdr:colOff>
      <xdr:row>7</xdr:row>
      <xdr:rowOff>0</xdr:rowOff>
    </xdr:from>
    <xdr:to>
      <xdr:col>12</xdr:col>
      <xdr:colOff>133349</xdr:colOff>
      <xdr:row>7</xdr:row>
      <xdr:rowOff>95250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8848725" y="22269450"/>
          <a:ext cx="228599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485775</xdr:colOff>
      <xdr:row>7</xdr:row>
      <xdr:rowOff>0</xdr:rowOff>
    </xdr:from>
    <xdr:to>
      <xdr:col>12</xdr:col>
      <xdr:colOff>133349</xdr:colOff>
      <xdr:row>7</xdr:row>
      <xdr:rowOff>95250</xdr:rowOff>
    </xdr:to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8848725" y="22269450"/>
          <a:ext cx="228599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485775</xdr:colOff>
      <xdr:row>7</xdr:row>
      <xdr:rowOff>0</xdr:rowOff>
    </xdr:from>
    <xdr:to>
      <xdr:col>12</xdr:col>
      <xdr:colOff>133349</xdr:colOff>
      <xdr:row>7</xdr:row>
      <xdr:rowOff>95250</xdr:rowOff>
    </xdr:to>
    <xdr:sp macro="" textlink="">
      <xdr:nvSpPr>
        <xdr:cNvPr id="7" name="Text Box 1"/>
        <xdr:cNvSpPr txBox="1">
          <a:spLocks noChangeArrowheads="1"/>
        </xdr:cNvSpPr>
      </xdr:nvSpPr>
      <xdr:spPr bwMode="auto">
        <a:xfrm>
          <a:off x="8848725" y="22269450"/>
          <a:ext cx="228599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485775</xdr:colOff>
      <xdr:row>7</xdr:row>
      <xdr:rowOff>0</xdr:rowOff>
    </xdr:from>
    <xdr:to>
      <xdr:col>12</xdr:col>
      <xdr:colOff>133349</xdr:colOff>
      <xdr:row>7</xdr:row>
      <xdr:rowOff>95250</xdr:rowOff>
    </xdr:to>
    <xdr:sp macro="" textlink="">
      <xdr:nvSpPr>
        <xdr:cNvPr id="8" name="Text Box 1"/>
        <xdr:cNvSpPr txBox="1">
          <a:spLocks noChangeArrowheads="1"/>
        </xdr:cNvSpPr>
      </xdr:nvSpPr>
      <xdr:spPr bwMode="auto">
        <a:xfrm>
          <a:off x="8848725" y="22269450"/>
          <a:ext cx="228599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485775</xdr:colOff>
      <xdr:row>7</xdr:row>
      <xdr:rowOff>0</xdr:rowOff>
    </xdr:from>
    <xdr:to>
      <xdr:col>12</xdr:col>
      <xdr:colOff>133349</xdr:colOff>
      <xdr:row>7</xdr:row>
      <xdr:rowOff>95250</xdr:rowOff>
    </xdr:to>
    <xdr:sp macro="" textlink="">
      <xdr:nvSpPr>
        <xdr:cNvPr id="9" name="Text Box 1"/>
        <xdr:cNvSpPr txBox="1">
          <a:spLocks noChangeArrowheads="1"/>
        </xdr:cNvSpPr>
      </xdr:nvSpPr>
      <xdr:spPr bwMode="auto">
        <a:xfrm>
          <a:off x="8848725" y="22269450"/>
          <a:ext cx="228599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485775</xdr:colOff>
      <xdr:row>7</xdr:row>
      <xdr:rowOff>0</xdr:rowOff>
    </xdr:from>
    <xdr:to>
      <xdr:col>12</xdr:col>
      <xdr:colOff>133349</xdr:colOff>
      <xdr:row>7</xdr:row>
      <xdr:rowOff>95250</xdr:rowOff>
    </xdr:to>
    <xdr:sp macro="" textlink="">
      <xdr:nvSpPr>
        <xdr:cNvPr id="10" name="Text Box 1"/>
        <xdr:cNvSpPr txBox="1">
          <a:spLocks noChangeArrowheads="1"/>
        </xdr:cNvSpPr>
      </xdr:nvSpPr>
      <xdr:spPr bwMode="auto">
        <a:xfrm>
          <a:off x="8848725" y="22269450"/>
          <a:ext cx="228599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485775</xdr:colOff>
      <xdr:row>7</xdr:row>
      <xdr:rowOff>0</xdr:rowOff>
    </xdr:from>
    <xdr:to>
      <xdr:col>12</xdr:col>
      <xdr:colOff>133349</xdr:colOff>
      <xdr:row>7</xdr:row>
      <xdr:rowOff>95250</xdr:rowOff>
    </xdr:to>
    <xdr:sp macro="" textlink="">
      <xdr:nvSpPr>
        <xdr:cNvPr id="11" name="Text Box 1"/>
        <xdr:cNvSpPr txBox="1">
          <a:spLocks noChangeArrowheads="1"/>
        </xdr:cNvSpPr>
      </xdr:nvSpPr>
      <xdr:spPr bwMode="auto">
        <a:xfrm>
          <a:off x="8848725" y="22269450"/>
          <a:ext cx="228599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485775</xdr:colOff>
      <xdr:row>7</xdr:row>
      <xdr:rowOff>0</xdr:rowOff>
    </xdr:from>
    <xdr:to>
      <xdr:col>12</xdr:col>
      <xdr:colOff>133349</xdr:colOff>
      <xdr:row>7</xdr:row>
      <xdr:rowOff>95250</xdr:rowOff>
    </xdr:to>
    <xdr:sp macro="" textlink="">
      <xdr:nvSpPr>
        <xdr:cNvPr id="12" name="Text Box 1"/>
        <xdr:cNvSpPr txBox="1">
          <a:spLocks noChangeArrowheads="1"/>
        </xdr:cNvSpPr>
      </xdr:nvSpPr>
      <xdr:spPr bwMode="auto">
        <a:xfrm>
          <a:off x="8848725" y="22269450"/>
          <a:ext cx="228599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485775</xdr:colOff>
      <xdr:row>7</xdr:row>
      <xdr:rowOff>0</xdr:rowOff>
    </xdr:from>
    <xdr:to>
      <xdr:col>12</xdr:col>
      <xdr:colOff>133349</xdr:colOff>
      <xdr:row>7</xdr:row>
      <xdr:rowOff>95250</xdr:rowOff>
    </xdr:to>
    <xdr:sp macro="" textlink="">
      <xdr:nvSpPr>
        <xdr:cNvPr id="13" name="Text Box 1"/>
        <xdr:cNvSpPr txBox="1">
          <a:spLocks noChangeArrowheads="1"/>
        </xdr:cNvSpPr>
      </xdr:nvSpPr>
      <xdr:spPr bwMode="auto">
        <a:xfrm>
          <a:off x="8848725" y="22269450"/>
          <a:ext cx="228599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485775</xdr:colOff>
      <xdr:row>7</xdr:row>
      <xdr:rowOff>0</xdr:rowOff>
    </xdr:from>
    <xdr:to>
      <xdr:col>12</xdr:col>
      <xdr:colOff>133349</xdr:colOff>
      <xdr:row>7</xdr:row>
      <xdr:rowOff>95250</xdr:rowOff>
    </xdr:to>
    <xdr:sp macro="" textlink="">
      <xdr:nvSpPr>
        <xdr:cNvPr id="14" name="Text Box 1"/>
        <xdr:cNvSpPr txBox="1">
          <a:spLocks noChangeArrowheads="1"/>
        </xdr:cNvSpPr>
      </xdr:nvSpPr>
      <xdr:spPr bwMode="auto">
        <a:xfrm>
          <a:off x="8848725" y="22269450"/>
          <a:ext cx="228599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485775</xdr:colOff>
      <xdr:row>7</xdr:row>
      <xdr:rowOff>0</xdr:rowOff>
    </xdr:from>
    <xdr:to>
      <xdr:col>12</xdr:col>
      <xdr:colOff>133349</xdr:colOff>
      <xdr:row>7</xdr:row>
      <xdr:rowOff>95250</xdr:rowOff>
    </xdr:to>
    <xdr:sp macro="" textlink="">
      <xdr:nvSpPr>
        <xdr:cNvPr id="15" name="Text Box 1"/>
        <xdr:cNvSpPr txBox="1">
          <a:spLocks noChangeArrowheads="1"/>
        </xdr:cNvSpPr>
      </xdr:nvSpPr>
      <xdr:spPr bwMode="auto">
        <a:xfrm>
          <a:off x="8848725" y="22269450"/>
          <a:ext cx="228599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485775</xdr:colOff>
      <xdr:row>7</xdr:row>
      <xdr:rowOff>0</xdr:rowOff>
    </xdr:from>
    <xdr:to>
      <xdr:col>12</xdr:col>
      <xdr:colOff>133349</xdr:colOff>
      <xdr:row>7</xdr:row>
      <xdr:rowOff>95250</xdr:rowOff>
    </xdr:to>
    <xdr:sp macro="" textlink="">
      <xdr:nvSpPr>
        <xdr:cNvPr id="16" name="Text Box 1"/>
        <xdr:cNvSpPr txBox="1">
          <a:spLocks noChangeArrowheads="1"/>
        </xdr:cNvSpPr>
      </xdr:nvSpPr>
      <xdr:spPr bwMode="auto">
        <a:xfrm>
          <a:off x="8848725" y="22269450"/>
          <a:ext cx="228599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485775</xdr:colOff>
      <xdr:row>7</xdr:row>
      <xdr:rowOff>0</xdr:rowOff>
    </xdr:from>
    <xdr:to>
      <xdr:col>12</xdr:col>
      <xdr:colOff>133349</xdr:colOff>
      <xdr:row>7</xdr:row>
      <xdr:rowOff>95250</xdr:rowOff>
    </xdr:to>
    <xdr:sp macro="" textlink="">
      <xdr:nvSpPr>
        <xdr:cNvPr id="17" name="Text Box 1"/>
        <xdr:cNvSpPr txBox="1">
          <a:spLocks noChangeArrowheads="1"/>
        </xdr:cNvSpPr>
      </xdr:nvSpPr>
      <xdr:spPr bwMode="auto">
        <a:xfrm>
          <a:off x="8848725" y="22269450"/>
          <a:ext cx="228599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485775</xdr:colOff>
      <xdr:row>7</xdr:row>
      <xdr:rowOff>0</xdr:rowOff>
    </xdr:from>
    <xdr:to>
      <xdr:col>12</xdr:col>
      <xdr:colOff>133349</xdr:colOff>
      <xdr:row>7</xdr:row>
      <xdr:rowOff>95250</xdr:rowOff>
    </xdr:to>
    <xdr:sp macro="" textlink="">
      <xdr:nvSpPr>
        <xdr:cNvPr id="18" name="Text Box 1"/>
        <xdr:cNvSpPr txBox="1">
          <a:spLocks noChangeArrowheads="1"/>
        </xdr:cNvSpPr>
      </xdr:nvSpPr>
      <xdr:spPr bwMode="auto">
        <a:xfrm>
          <a:off x="8848725" y="22269450"/>
          <a:ext cx="228599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485775</xdr:colOff>
      <xdr:row>7</xdr:row>
      <xdr:rowOff>0</xdr:rowOff>
    </xdr:from>
    <xdr:to>
      <xdr:col>12</xdr:col>
      <xdr:colOff>133349</xdr:colOff>
      <xdr:row>7</xdr:row>
      <xdr:rowOff>95250</xdr:rowOff>
    </xdr:to>
    <xdr:sp macro="" textlink="">
      <xdr:nvSpPr>
        <xdr:cNvPr id="19" name="Text Box 1"/>
        <xdr:cNvSpPr txBox="1">
          <a:spLocks noChangeArrowheads="1"/>
        </xdr:cNvSpPr>
      </xdr:nvSpPr>
      <xdr:spPr bwMode="auto">
        <a:xfrm>
          <a:off x="8848725" y="22269450"/>
          <a:ext cx="228599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485775</xdr:colOff>
      <xdr:row>7</xdr:row>
      <xdr:rowOff>0</xdr:rowOff>
    </xdr:from>
    <xdr:to>
      <xdr:col>12</xdr:col>
      <xdr:colOff>133349</xdr:colOff>
      <xdr:row>7</xdr:row>
      <xdr:rowOff>95250</xdr:rowOff>
    </xdr:to>
    <xdr:sp macro="" textlink="">
      <xdr:nvSpPr>
        <xdr:cNvPr id="20" name="Text Box 1"/>
        <xdr:cNvSpPr txBox="1">
          <a:spLocks noChangeArrowheads="1"/>
        </xdr:cNvSpPr>
      </xdr:nvSpPr>
      <xdr:spPr bwMode="auto">
        <a:xfrm>
          <a:off x="8848725" y="22269450"/>
          <a:ext cx="228599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485775</xdr:colOff>
      <xdr:row>7</xdr:row>
      <xdr:rowOff>0</xdr:rowOff>
    </xdr:from>
    <xdr:to>
      <xdr:col>12</xdr:col>
      <xdr:colOff>133349</xdr:colOff>
      <xdr:row>7</xdr:row>
      <xdr:rowOff>95250</xdr:rowOff>
    </xdr:to>
    <xdr:sp macro="" textlink="">
      <xdr:nvSpPr>
        <xdr:cNvPr id="21" name="Text Box 1"/>
        <xdr:cNvSpPr txBox="1">
          <a:spLocks noChangeArrowheads="1"/>
        </xdr:cNvSpPr>
      </xdr:nvSpPr>
      <xdr:spPr bwMode="auto">
        <a:xfrm>
          <a:off x="8848725" y="22269450"/>
          <a:ext cx="228599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485775</xdr:colOff>
      <xdr:row>7</xdr:row>
      <xdr:rowOff>0</xdr:rowOff>
    </xdr:from>
    <xdr:to>
      <xdr:col>12</xdr:col>
      <xdr:colOff>133349</xdr:colOff>
      <xdr:row>7</xdr:row>
      <xdr:rowOff>95250</xdr:rowOff>
    </xdr:to>
    <xdr:sp macro="" textlink="">
      <xdr:nvSpPr>
        <xdr:cNvPr id="22" name="Text Box 1"/>
        <xdr:cNvSpPr txBox="1">
          <a:spLocks noChangeArrowheads="1"/>
        </xdr:cNvSpPr>
      </xdr:nvSpPr>
      <xdr:spPr bwMode="auto">
        <a:xfrm>
          <a:off x="8848725" y="22269450"/>
          <a:ext cx="228599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485775</xdr:colOff>
      <xdr:row>7</xdr:row>
      <xdr:rowOff>0</xdr:rowOff>
    </xdr:from>
    <xdr:to>
      <xdr:col>12</xdr:col>
      <xdr:colOff>133349</xdr:colOff>
      <xdr:row>7</xdr:row>
      <xdr:rowOff>95250</xdr:rowOff>
    </xdr:to>
    <xdr:sp macro="" textlink="">
      <xdr:nvSpPr>
        <xdr:cNvPr id="23" name="Text Box 1"/>
        <xdr:cNvSpPr txBox="1">
          <a:spLocks noChangeArrowheads="1"/>
        </xdr:cNvSpPr>
      </xdr:nvSpPr>
      <xdr:spPr bwMode="auto">
        <a:xfrm>
          <a:off x="8848725" y="22269450"/>
          <a:ext cx="228599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485775</xdr:colOff>
      <xdr:row>7</xdr:row>
      <xdr:rowOff>0</xdr:rowOff>
    </xdr:from>
    <xdr:to>
      <xdr:col>12</xdr:col>
      <xdr:colOff>133349</xdr:colOff>
      <xdr:row>7</xdr:row>
      <xdr:rowOff>95250</xdr:rowOff>
    </xdr:to>
    <xdr:sp macro="" textlink="">
      <xdr:nvSpPr>
        <xdr:cNvPr id="24" name="Text Box 1"/>
        <xdr:cNvSpPr txBox="1">
          <a:spLocks noChangeArrowheads="1"/>
        </xdr:cNvSpPr>
      </xdr:nvSpPr>
      <xdr:spPr bwMode="auto">
        <a:xfrm>
          <a:off x="8848725" y="22269450"/>
          <a:ext cx="228599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485775</xdr:colOff>
      <xdr:row>7</xdr:row>
      <xdr:rowOff>0</xdr:rowOff>
    </xdr:from>
    <xdr:to>
      <xdr:col>12</xdr:col>
      <xdr:colOff>133349</xdr:colOff>
      <xdr:row>7</xdr:row>
      <xdr:rowOff>95250</xdr:rowOff>
    </xdr:to>
    <xdr:sp macro="" textlink="">
      <xdr:nvSpPr>
        <xdr:cNvPr id="25" name="Text Box 1"/>
        <xdr:cNvSpPr txBox="1">
          <a:spLocks noChangeArrowheads="1"/>
        </xdr:cNvSpPr>
      </xdr:nvSpPr>
      <xdr:spPr bwMode="auto">
        <a:xfrm>
          <a:off x="8848725" y="22269450"/>
          <a:ext cx="228599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485775</xdr:colOff>
      <xdr:row>7</xdr:row>
      <xdr:rowOff>0</xdr:rowOff>
    </xdr:from>
    <xdr:to>
      <xdr:col>12</xdr:col>
      <xdr:colOff>133349</xdr:colOff>
      <xdr:row>7</xdr:row>
      <xdr:rowOff>95250</xdr:rowOff>
    </xdr:to>
    <xdr:sp macro="" textlink="">
      <xdr:nvSpPr>
        <xdr:cNvPr id="26" name="Text Box 1"/>
        <xdr:cNvSpPr txBox="1">
          <a:spLocks noChangeArrowheads="1"/>
        </xdr:cNvSpPr>
      </xdr:nvSpPr>
      <xdr:spPr bwMode="auto">
        <a:xfrm>
          <a:off x="8848725" y="22269450"/>
          <a:ext cx="228599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485775</xdr:colOff>
      <xdr:row>7</xdr:row>
      <xdr:rowOff>0</xdr:rowOff>
    </xdr:from>
    <xdr:to>
      <xdr:col>12</xdr:col>
      <xdr:colOff>133349</xdr:colOff>
      <xdr:row>7</xdr:row>
      <xdr:rowOff>95250</xdr:rowOff>
    </xdr:to>
    <xdr:sp macro="" textlink="">
      <xdr:nvSpPr>
        <xdr:cNvPr id="27" name="Text Box 1"/>
        <xdr:cNvSpPr txBox="1">
          <a:spLocks noChangeArrowheads="1"/>
        </xdr:cNvSpPr>
      </xdr:nvSpPr>
      <xdr:spPr bwMode="auto">
        <a:xfrm>
          <a:off x="8848725" y="22269450"/>
          <a:ext cx="228599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485775</xdr:colOff>
      <xdr:row>7</xdr:row>
      <xdr:rowOff>0</xdr:rowOff>
    </xdr:from>
    <xdr:to>
      <xdr:col>12</xdr:col>
      <xdr:colOff>133349</xdr:colOff>
      <xdr:row>7</xdr:row>
      <xdr:rowOff>95250</xdr:rowOff>
    </xdr:to>
    <xdr:sp macro="" textlink="">
      <xdr:nvSpPr>
        <xdr:cNvPr id="28" name="Text Box 1"/>
        <xdr:cNvSpPr txBox="1">
          <a:spLocks noChangeArrowheads="1"/>
        </xdr:cNvSpPr>
      </xdr:nvSpPr>
      <xdr:spPr bwMode="auto">
        <a:xfrm>
          <a:off x="8848725" y="22269450"/>
          <a:ext cx="228599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485775</xdr:colOff>
      <xdr:row>7</xdr:row>
      <xdr:rowOff>0</xdr:rowOff>
    </xdr:from>
    <xdr:to>
      <xdr:col>12</xdr:col>
      <xdr:colOff>133349</xdr:colOff>
      <xdr:row>7</xdr:row>
      <xdr:rowOff>95250</xdr:rowOff>
    </xdr:to>
    <xdr:sp macro="" textlink="">
      <xdr:nvSpPr>
        <xdr:cNvPr id="29" name="Text Box 1"/>
        <xdr:cNvSpPr txBox="1">
          <a:spLocks noChangeArrowheads="1"/>
        </xdr:cNvSpPr>
      </xdr:nvSpPr>
      <xdr:spPr bwMode="auto">
        <a:xfrm>
          <a:off x="8848725" y="22269450"/>
          <a:ext cx="228599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485775</xdr:colOff>
      <xdr:row>7</xdr:row>
      <xdr:rowOff>0</xdr:rowOff>
    </xdr:from>
    <xdr:to>
      <xdr:col>12</xdr:col>
      <xdr:colOff>133349</xdr:colOff>
      <xdr:row>7</xdr:row>
      <xdr:rowOff>95250</xdr:rowOff>
    </xdr:to>
    <xdr:sp macro="" textlink="">
      <xdr:nvSpPr>
        <xdr:cNvPr id="30" name="Text Box 1"/>
        <xdr:cNvSpPr txBox="1">
          <a:spLocks noChangeArrowheads="1"/>
        </xdr:cNvSpPr>
      </xdr:nvSpPr>
      <xdr:spPr bwMode="auto">
        <a:xfrm>
          <a:off x="8848725" y="22269450"/>
          <a:ext cx="228599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485775</xdr:colOff>
      <xdr:row>7</xdr:row>
      <xdr:rowOff>0</xdr:rowOff>
    </xdr:from>
    <xdr:to>
      <xdr:col>12</xdr:col>
      <xdr:colOff>133349</xdr:colOff>
      <xdr:row>7</xdr:row>
      <xdr:rowOff>95250</xdr:rowOff>
    </xdr:to>
    <xdr:sp macro="" textlink="">
      <xdr:nvSpPr>
        <xdr:cNvPr id="31" name="Text Box 1"/>
        <xdr:cNvSpPr txBox="1">
          <a:spLocks noChangeArrowheads="1"/>
        </xdr:cNvSpPr>
      </xdr:nvSpPr>
      <xdr:spPr bwMode="auto">
        <a:xfrm>
          <a:off x="8848725" y="22269450"/>
          <a:ext cx="228599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485775</xdr:colOff>
      <xdr:row>7</xdr:row>
      <xdr:rowOff>0</xdr:rowOff>
    </xdr:from>
    <xdr:to>
      <xdr:col>12</xdr:col>
      <xdr:colOff>133349</xdr:colOff>
      <xdr:row>7</xdr:row>
      <xdr:rowOff>95250</xdr:rowOff>
    </xdr:to>
    <xdr:sp macro="" textlink="">
      <xdr:nvSpPr>
        <xdr:cNvPr id="32" name="Text Box 1"/>
        <xdr:cNvSpPr txBox="1">
          <a:spLocks noChangeArrowheads="1"/>
        </xdr:cNvSpPr>
      </xdr:nvSpPr>
      <xdr:spPr bwMode="auto">
        <a:xfrm>
          <a:off x="8848725" y="22269450"/>
          <a:ext cx="228599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485775</xdr:colOff>
      <xdr:row>7</xdr:row>
      <xdr:rowOff>0</xdr:rowOff>
    </xdr:from>
    <xdr:to>
      <xdr:col>12</xdr:col>
      <xdr:colOff>133349</xdr:colOff>
      <xdr:row>7</xdr:row>
      <xdr:rowOff>95250</xdr:rowOff>
    </xdr:to>
    <xdr:sp macro="" textlink="">
      <xdr:nvSpPr>
        <xdr:cNvPr id="33" name="Text Box 1"/>
        <xdr:cNvSpPr txBox="1">
          <a:spLocks noChangeArrowheads="1"/>
        </xdr:cNvSpPr>
      </xdr:nvSpPr>
      <xdr:spPr bwMode="auto">
        <a:xfrm>
          <a:off x="8848725" y="22269450"/>
          <a:ext cx="228599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485775</xdr:colOff>
      <xdr:row>7</xdr:row>
      <xdr:rowOff>0</xdr:rowOff>
    </xdr:from>
    <xdr:to>
      <xdr:col>12</xdr:col>
      <xdr:colOff>133349</xdr:colOff>
      <xdr:row>7</xdr:row>
      <xdr:rowOff>95250</xdr:rowOff>
    </xdr:to>
    <xdr:sp macro="" textlink="">
      <xdr:nvSpPr>
        <xdr:cNvPr id="34" name="Text Box 1"/>
        <xdr:cNvSpPr txBox="1">
          <a:spLocks noChangeArrowheads="1"/>
        </xdr:cNvSpPr>
      </xdr:nvSpPr>
      <xdr:spPr bwMode="auto">
        <a:xfrm>
          <a:off x="8848725" y="22269450"/>
          <a:ext cx="228599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485775</xdr:colOff>
      <xdr:row>7</xdr:row>
      <xdr:rowOff>0</xdr:rowOff>
    </xdr:from>
    <xdr:to>
      <xdr:col>12</xdr:col>
      <xdr:colOff>133349</xdr:colOff>
      <xdr:row>7</xdr:row>
      <xdr:rowOff>95250</xdr:rowOff>
    </xdr:to>
    <xdr:sp macro="" textlink="">
      <xdr:nvSpPr>
        <xdr:cNvPr id="35" name="Text Box 1"/>
        <xdr:cNvSpPr txBox="1">
          <a:spLocks noChangeArrowheads="1"/>
        </xdr:cNvSpPr>
      </xdr:nvSpPr>
      <xdr:spPr bwMode="auto">
        <a:xfrm>
          <a:off x="8848725" y="22269450"/>
          <a:ext cx="228599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485775</xdr:colOff>
      <xdr:row>7</xdr:row>
      <xdr:rowOff>0</xdr:rowOff>
    </xdr:from>
    <xdr:to>
      <xdr:col>12</xdr:col>
      <xdr:colOff>133349</xdr:colOff>
      <xdr:row>7</xdr:row>
      <xdr:rowOff>95250</xdr:rowOff>
    </xdr:to>
    <xdr:sp macro="" textlink="">
      <xdr:nvSpPr>
        <xdr:cNvPr id="36" name="Text Box 1"/>
        <xdr:cNvSpPr txBox="1">
          <a:spLocks noChangeArrowheads="1"/>
        </xdr:cNvSpPr>
      </xdr:nvSpPr>
      <xdr:spPr bwMode="auto">
        <a:xfrm>
          <a:off x="8848725" y="22269450"/>
          <a:ext cx="228599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485775</xdr:colOff>
      <xdr:row>7</xdr:row>
      <xdr:rowOff>0</xdr:rowOff>
    </xdr:from>
    <xdr:to>
      <xdr:col>12</xdr:col>
      <xdr:colOff>133349</xdr:colOff>
      <xdr:row>7</xdr:row>
      <xdr:rowOff>95250</xdr:rowOff>
    </xdr:to>
    <xdr:sp macro="" textlink="">
      <xdr:nvSpPr>
        <xdr:cNvPr id="37" name="Text Box 1"/>
        <xdr:cNvSpPr txBox="1">
          <a:spLocks noChangeArrowheads="1"/>
        </xdr:cNvSpPr>
      </xdr:nvSpPr>
      <xdr:spPr bwMode="auto">
        <a:xfrm>
          <a:off x="8848725" y="22269450"/>
          <a:ext cx="228599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485775</xdr:colOff>
      <xdr:row>7</xdr:row>
      <xdr:rowOff>0</xdr:rowOff>
    </xdr:from>
    <xdr:to>
      <xdr:col>12</xdr:col>
      <xdr:colOff>133349</xdr:colOff>
      <xdr:row>7</xdr:row>
      <xdr:rowOff>95250</xdr:rowOff>
    </xdr:to>
    <xdr:sp macro="" textlink="">
      <xdr:nvSpPr>
        <xdr:cNvPr id="38" name="Text Box 1"/>
        <xdr:cNvSpPr txBox="1">
          <a:spLocks noChangeArrowheads="1"/>
        </xdr:cNvSpPr>
      </xdr:nvSpPr>
      <xdr:spPr bwMode="auto">
        <a:xfrm>
          <a:off x="8848725" y="22269450"/>
          <a:ext cx="228599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485775</xdr:colOff>
      <xdr:row>7</xdr:row>
      <xdr:rowOff>0</xdr:rowOff>
    </xdr:from>
    <xdr:to>
      <xdr:col>12</xdr:col>
      <xdr:colOff>133349</xdr:colOff>
      <xdr:row>7</xdr:row>
      <xdr:rowOff>95250</xdr:rowOff>
    </xdr:to>
    <xdr:sp macro="" textlink="">
      <xdr:nvSpPr>
        <xdr:cNvPr id="39" name="Text Box 1"/>
        <xdr:cNvSpPr txBox="1">
          <a:spLocks noChangeArrowheads="1"/>
        </xdr:cNvSpPr>
      </xdr:nvSpPr>
      <xdr:spPr bwMode="auto">
        <a:xfrm>
          <a:off x="8848725" y="22269450"/>
          <a:ext cx="228599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485775</xdr:colOff>
      <xdr:row>7</xdr:row>
      <xdr:rowOff>0</xdr:rowOff>
    </xdr:from>
    <xdr:to>
      <xdr:col>12</xdr:col>
      <xdr:colOff>133349</xdr:colOff>
      <xdr:row>7</xdr:row>
      <xdr:rowOff>95250</xdr:rowOff>
    </xdr:to>
    <xdr:sp macro="" textlink="">
      <xdr:nvSpPr>
        <xdr:cNvPr id="40" name="Text Box 1"/>
        <xdr:cNvSpPr txBox="1">
          <a:spLocks noChangeArrowheads="1"/>
        </xdr:cNvSpPr>
      </xdr:nvSpPr>
      <xdr:spPr bwMode="auto">
        <a:xfrm>
          <a:off x="8848725" y="22269450"/>
          <a:ext cx="228599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485775</xdr:colOff>
      <xdr:row>7</xdr:row>
      <xdr:rowOff>0</xdr:rowOff>
    </xdr:from>
    <xdr:to>
      <xdr:col>12</xdr:col>
      <xdr:colOff>133349</xdr:colOff>
      <xdr:row>7</xdr:row>
      <xdr:rowOff>95250</xdr:rowOff>
    </xdr:to>
    <xdr:sp macro="" textlink="">
      <xdr:nvSpPr>
        <xdr:cNvPr id="41" name="Text Box 1"/>
        <xdr:cNvSpPr txBox="1">
          <a:spLocks noChangeArrowheads="1"/>
        </xdr:cNvSpPr>
      </xdr:nvSpPr>
      <xdr:spPr bwMode="auto">
        <a:xfrm>
          <a:off x="8848725" y="22269450"/>
          <a:ext cx="228599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485775</xdr:colOff>
      <xdr:row>7</xdr:row>
      <xdr:rowOff>0</xdr:rowOff>
    </xdr:from>
    <xdr:to>
      <xdr:col>12</xdr:col>
      <xdr:colOff>133349</xdr:colOff>
      <xdr:row>7</xdr:row>
      <xdr:rowOff>95250</xdr:rowOff>
    </xdr:to>
    <xdr:sp macro="" textlink="">
      <xdr:nvSpPr>
        <xdr:cNvPr id="42" name="Text Box 1"/>
        <xdr:cNvSpPr txBox="1">
          <a:spLocks noChangeArrowheads="1"/>
        </xdr:cNvSpPr>
      </xdr:nvSpPr>
      <xdr:spPr bwMode="auto">
        <a:xfrm>
          <a:off x="8848725" y="22269450"/>
          <a:ext cx="228599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485775</xdr:colOff>
      <xdr:row>7</xdr:row>
      <xdr:rowOff>0</xdr:rowOff>
    </xdr:from>
    <xdr:to>
      <xdr:col>12</xdr:col>
      <xdr:colOff>133349</xdr:colOff>
      <xdr:row>7</xdr:row>
      <xdr:rowOff>95250</xdr:rowOff>
    </xdr:to>
    <xdr:sp macro="" textlink="">
      <xdr:nvSpPr>
        <xdr:cNvPr id="43" name="Text Box 1"/>
        <xdr:cNvSpPr txBox="1">
          <a:spLocks noChangeArrowheads="1"/>
        </xdr:cNvSpPr>
      </xdr:nvSpPr>
      <xdr:spPr bwMode="auto">
        <a:xfrm>
          <a:off x="8848725" y="22269450"/>
          <a:ext cx="228599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485775</xdr:colOff>
      <xdr:row>7</xdr:row>
      <xdr:rowOff>0</xdr:rowOff>
    </xdr:from>
    <xdr:to>
      <xdr:col>12</xdr:col>
      <xdr:colOff>133349</xdr:colOff>
      <xdr:row>7</xdr:row>
      <xdr:rowOff>95250</xdr:rowOff>
    </xdr:to>
    <xdr:sp macro="" textlink="">
      <xdr:nvSpPr>
        <xdr:cNvPr id="44" name="Text Box 1"/>
        <xdr:cNvSpPr txBox="1">
          <a:spLocks noChangeArrowheads="1"/>
        </xdr:cNvSpPr>
      </xdr:nvSpPr>
      <xdr:spPr bwMode="auto">
        <a:xfrm>
          <a:off x="8848725" y="22269450"/>
          <a:ext cx="228599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485775</xdr:colOff>
      <xdr:row>7</xdr:row>
      <xdr:rowOff>0</xdr:rowOff>
    </xdr:from>
    <xdr:to>
      <xdr:col>12</xdr:col>
      <xdr:colOff>133349</xdr:colOff>
      <xdr:row>7</xdr:row>
      <xdr:rowOff>95250</xdr:rowOff>
    </xdr:to>
    <xdr:sp macro="" textlink="">
      <xdr:nvSpPr>
        <xdr:cNvPr id="45" name="Text Box 1"/>
        <xdr:cNvSpPr txBox="1">
          <a:spLocks noChangeArrowheads="1"/>
        </xdr:cNvSpPr>
      </xdr:nvSpPr>
      <xdr:spPr bwMode="auto">
        <a:xfrm>
          <a:off x="8848725" y="22269450"/>
          <a:ext cx="228599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485775</xdr:colOff>
      <xdr:row>7</xdr:row>
      <xdr:rowOff>0</xdr:rowOff>
    </xdr:from>
    <xdr:to>
      <xdr:col>12</xdr:col>
      <xdr:colOff>133349</xdr:colOff>
      <xdr:row>7</xdr:row>
      <xdr:rowOff>95250</xdr:rowOff>
    </xdr:to>
    <xdr:sp macro="" textlink="">
      <xdr:nvSpPr>
        <xdr:cNvPr id="46" name="Text Box 1"/>
        <xdr:cNvSpPr txBox="1">
          <a:spLocks noChangeArrowheads="1"/>
        </xdr:cNvSpPr>
      </xdr:nvSpPr>
      <xdr:spPr bwMode="auto">
        <a:xfrm>
          <a:off x="8848725" y="22269450"/>
          <a:ext cx="228599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485775</xdr:colOff>
      <xdr:row>7</xdr:row>
      <xdr:rowOff>0</xdr:rowOff>
    </xdr:from>
    <xdr:to>
      <xdr:col>12</xdr:col>
      <xdr:colOff>133349</xdr:colOff>
      <xdr:row>7</xdr:row>
      <xdr:rowOff>95250</xdr:rowOff>
    </xdr:to>
    <xdr:sp macro="" textlink="">
      <xdr:nvSpPr>
        <xdr:cNvPr id="47" name="Text Box 1"/>
        <xdr:cNvSpPr txBox="1">
          <a:spLocks noChangeArrowheads="1"/>
        </xdr:cNvSpPr>
      </xdr:nvSpPr>
      <xdr:spPr bwMode="auto">
        <a:xfrm>
          <a:off x="8848725" y="22269450"/>
          <a:ext cx="228599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485775</xdr:colOff>
      <xdr:row>7</xdr:row>
      <xdr:rowOff>0</xdr:rowOff>
    </xdr:from>
    <xdr:to>
      <xdr:col>12</xdr:col>
      <xdr:colOff>133349</xdr:colOff>
      <xdr:row>7</xdr:row>
      <xdr:rowOff>95250</xdr:rowOff>
    </xdr:to>
    <xdr:sp macro="" textlink="">
      <xdr:nvSpPr>
        <xdr:cNvPr id="48" name="Text Box 1"/>
        <xdr:cNvSpPr txBox="1">
          <a:spLocks noChangeArrowheads="1"/>
        </xdr:cNvSpPr>
      </xdr:nvSpPr>
      <xdr:spPr bwMode="auto">
        <a:xfrm>
          <a:off x="8848725" y="22269450"/>
          <a:ext cx="228599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485775</xdr:colOff>
      <xdr:row>7</xdr:row>
      <xdr:rowOff>0</xdr:rowOff>
    </xdr:from>
    <xdr:to>
      <xdr:col>12</xdr:col>
      <xdr:colOff>133349</xdr:colOff>
      <xdr:row>7</xdr:row>
      <xdr:rowOff>95250</xdr:rowOff>
    </xdr:to>
    <xdr:sp macro="" textlink="">
      <xdr:nvSpPr>
        <xdr:cNvPr id="49" name="Text Box 1"/>
        <xdr:cNvSpPr txBox="1">
          <a:spLocks noChangeArrowheads="1"/>
        </xdr:cNvSpPr>
      </xdr:nvSpPr>
      <xdr:spPr bwMode="auto">
        <a:xfrm>
          <a:off x="8848725" y="22269450"/>
          <a:ext cx="228599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485775</xdr:colOff>
      <xdr:row>7</xdr:row>
      <xdr:rowOff>0</xdr:rowOff>
    </xdr:from>
    <xdr:to>
      <xdr:col>12</xdr:col>
      <xdr:colOff>133349</xdr:colOff>
      <xdr:row>7</xdr:row>
      <xdr:rowOff>95250</xdr:rowOff>
    </xdr:to>
    <xdr:sp macro="" textlink="">
      <xdr:nvSpPr>
        <xdr:cNvPr id="50" name="Text Box 1"/>
        <xdr:cNvSpPr txBox="1">
          <a:spLocks noChangeArrowheads="1"/>
        </xdr:cNvSpPr>
      </xdr:nvSpPr>
      <xdr:spPr bwMode="auto">
        <a:xfrm>
          <a:off x="8848725" y="22269450"/>
          <a:ext cx="228599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485775</xdr:colOff>
      <xdr:row>7</xdr:row>
      <xdr:rowOff>0</xdr:rowOff>
    </xdr:from>
    <xdr:to>
      <xdr:col>12</xdr:col>
      <xdr:colOff>133349</xdr:colOff>
      <xdr:row>7</xdr:row>
      <xdr:rowOff>95250</xdr:rowOff>
    </xdr:to>
    <xdr:sp macro="" textlink="">
      <xdr:nvSpPr>
        <xdr:cNvPr id="51" name="Text Box 1"/>
        <xdr:cNvSpPr txBox="1">
          <a:spLocks noChangeArrowheads="1"/>
        </xdr:cNvSpPr>
      </xdr:nvSpPr>
      <xdr:spPr bwMode="auto">
        <a:xfrm>
          <a:off x="8848725" y="22269450"/>
          <a:ext cx="228599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485775</xdr:colOff>
      <xdr:row>7</xdr:row>
      <xdr:rowOff>0</xdr:rowOff>
    </xdr:from>
    <xdr:to>
      <xdr:col>12</xdr:col>
      <xdr:colOff>133349</xdr:colOff>
      <xdr:row>7</xdr:row>
      <xdr:rowOff>95250</xdr:rowOff>
    </xdr:to>
    <xdr:sp macro="" textlink="">
      <xdr:nvSpPr>
        <xdr:cNvPr id="52" name="Text Box 1"/>
        <xdr:cNvSpPr txBox="1">
          <a:spLocks noChangeArrowheads="1"/>
        </xdr:cNvSpPr>
      </xdr:nvSpPr>
      <xdr:spPr bwMode="auto">
        <a:xfrm>
          <a:off x="8848725" y="22269450"/>
          <a:ext cx="228599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485775</xdr:colOff>
      <xdr:row>7</xdr:row>
      <xdr:rowOff>0</xdr:rowOff>
    </xdr:from>
    <xdr:to>
      <xdr:col>12</xdr:col>
      <xdr:colOff>133349</xdr:colOff>
      <xdr:row>7</xdr:row>
      <xdr:rowOff>95250</xdr:rowOff>
    </xdr:to>
    <xdr:sp macro="" textlink="">
      <xdr:nvSpPr>
        <xdr:cNvPr id="53" name="Text Box 1"/>
        <xdr:cNvSpPr txBox="1">
          <a:spLocks noChangeArrowheads="1"/>
        </xdr:cNvSpPr>
      </xdr:nvSpPr>
      <xdr:spPr bwMode="auto">
        <a:xfrm>
          <a:off x="8848725" y="22269450"/>
          <a:ext cx="228599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485775</xdr:colOff>
      <xdr:row>7</xdr:row>
      <xdr:rowOff>0</xdr:rowOff>
    </xdr:from>
    <xdr:to>
      <xdr:col>12</xdr:col>
      <xdr:colOff>133349</xdr:colOff>
      <xdr:row>7</xdr:row>
      <xdr:rowOff>95250</xdr:rowOff>
    </xdr:to>
    <xdr:sp macro="" textlink="">
      <xdr:nvSpPr>
        <xdr:cNvPr id="54" name="Text Box 1"/>
        <xdr:cNvSpPr txBox="1">
          <a:spLocks noChangeArrowheads="1"/>
        </xdr:cNvSpPr>
      </xdr:nvSpPr>
      <xdr:spPr bwMode="auto">
        <a:xfrm>
          <a:off x="8848725" y="22269450"/>
          <a:ext cx="228599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485775</xdr:colOff>
      <xdr:row>7</xdr:row>
      <xdr:rowOff>0</xdr:rowOff>
    </xdr:from>
    <xdr:to>
      <xdr:col>12</xdr:col>
      <xdr:colOff>133349</xdr:colOff>
      <xdr:row>7</xdr:row>
      <xdr:rowOff>95250</xdr:rowOff>
    </xdr:to>
    <xdr:sp macro="" textlink="">
      <xdr:nvSpPr>
        <xdr:cNvPr id="55" name="Text Box 1"/>
        <xdr:cNvSpPr txBox="1">
          <a:spLocks noChangeArrowheads="1"/>
        </xdr:cNvSpPr>
      </xdr:nvSpPr>
      <xdr:spPr bwMode="auto">
        <a:xfrm>
          <a:off x="8848725" y="22269450"/>
          <a:ext cx="228599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485775</xdr:colOff>
      <xdr:row>7</xdr:row>
      <xdr:rowOff>0</xdr:rowOff>
    </xdr:from>
    <xdr:to>
      <xdr:col>12</xdr:col>
      <xdr:colOff>133349</xdr:colOff>
      <xdr:row>7</xdr:row>
      <xdr:rowOff>95250</xdr:rowOff>
    </xdr:to>
    <xdr:sp macro="" textlink="">
      <xdr:nvSpPr>
        <xdr:cNvPr id="56" name="Text Box 1"/>
        <xdr:cNvSpPr txBox="1">
          <a:spLocks noChangeArrowheads="1"/>
        </xdr:cNvSpPr>
      </xdr:nvSpPr>
      <xdr:spPr bwMode="auto">
        <a:xfrm>
          <a:off x="8848725" y="22269450"/>
          <a:ext cx="228599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485775</xdr:colOff>
      <xdr:row>7</xdr:row>
      <xdr:rowOff>0</xdr:rowOff>
    </xdr:from>
    <xdr:to>
      <xdr:col>12</xdr:col>
      <xdr:colOff>133349</xdr:colOff>
      <xdr:row>7</xdr:row>
      <xdr:rowOff>95250</xdr:rowOff>
    </xdr:to>
    <xdr:sp macro="" textlink="">
      <xdr:nvSpPr>
        <xdr:cNvPr id="57" name="Text Box 1"/>
        <xdr:cNvSpPr txBox="1">
          <a:spLocks noChangeArrowheads="1"/>
        </xdr:cNvSpPr>
      </xdr:nvSpPr>
      <xdr:spPr bwMode="auto">
        <a:xfrm>
          <a:off x="8848725" y="22269450"/>
          <a:ext cx="228599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485775</xdr:colOff>
      <xdr:row>7</xdr:row>
      <xdr:rowOff>0</xdr:rowOff>
    </xdr:from>
    <xdr:to>
      <xdr:col>12</xdr:col>
      <xdr:colOff>133349</xdr:colOff>
      <xdr:row>7</xdr:row>
      <xdr:rowOff>95250</xdr:rowOff>
    </xdr:to>
    <xdr:sp macro="" textlink="">
      <xdr:nvSpPr>
        <xdr:cNvPr id="58" name="Text Box 1"/>
        <xdr:cNvSpPr txBox="1">
          <a:spLocks noChangeArrowheads="1"/>
        </xdr:cNvSpPr>
      </xdr:nvSpPr>
      <xdr:spPr bwMode="auto">
        <a:xfrm>
          <a:off x="8848725" y="22269450"/>
          <a:ext cx="228599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485775</xdr:colOff>
      <xdr:row>7</xdr:row>
      <xdr:rowOff>0</xdr:rowOff>
    </xdr:from>
    <xdr:to>
      <xdr:col>12</xdr:col>
      <xdr:colOff>133349</xdr:colOff>
      <xdr:row>7</xdr:row>
      <xdr:rowOff>95250</xdr:rowOff>
    </xdr:to>
    <xdr:sp macro="" textlink="">
      <xdr:nvSpPr>
        <xdr:cNvPr id="59" name="Text Box 1"/>
        <xdr:cNvSpPr txBox="1">
          <a:spLocks noChangeArrowheads="1"/>
        </xdr:cNvSpPr>
      </xdr:nvSpPr>
      <xdr:spPr bwMode="auto">
        <a:xfrm>
          <a:off x="8848725" y="22269450"/>
          <a:ext cx="228599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485775</xdr:colOff>
      <xdr:row>7</xdr:row>
      <xdr:rowOff>0</xdr:rowOff>
    </xdr:from>
    <xdr:to>
      <xdr:col>12</xdr:col>
      <xdr:colOff>133349</xdr:colOff>
      <xdr:row>7</xdr:row>
      <xdr:rowOff>95250</xdr:rowOff>
    </xdr:to>
    <xdr:sp macro="" textlink="">
      <xdr:nvSpPr>
        <xdr:cNvPr id="60" name="Text Box 1"/>
        <xdr:cNvSpPr txBox="1">
          <a:spLocks noChangeArrowheads="1"/>
        </xdr:cNvSpPr>
      </xdr:nvSpPr>
      <xdr:spPr bwMode="auto">
        <a:xfrm>
          <a:off x="8848725" y="22269450"/>
          <a:ext cx="228599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485775</xdr:colOff>
      <xdr:row>7</xdr:row>
      <xdr:rowOff>0</xdr:rowOff>
    </xdr:from>
    <xdr:to>
      <xdr:col>12</xdr:col>
      <xdr:colOff>133349</xdr:colOff>
      <xdr:row>7</xdr:row>
      <xdr:rowOff>95250</xdr:rowOff>
    </xdr:to>
    <xdr:sp macro="" textlink="">
      <xdr:nvSpPr>
        <xdr:cNvPr id="61" name="Text Box 1"/>
        <xdr:cNvSpPr txBox="1">
          <a:spLocks noChangeArrowheads="1"/>
        </xdr:cNvSpPr>
      </xdr:nvSpPr>
      <xdr:spPr bwMode="auto">
        <a:xfrm>
          <a:off x="8848725" y="22269450"/>
          <a:ext cx="228599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485775</xdr:colOff>
      <xdr:row>7</xdr:row>
      <xdr:rowOff>0</xdr:rowOff>
    </xdr:from>
    <xdr:to>
      <xdr:col>12</xdr:col>
      <xdr:colOff>133349</xdr:colOff>
      <xdr:row>7</xdr:row>
      <xdr:rowOff>95250</xdr:rowOff>
    </xdr:to>
    <xdr:sp macro="" textlink="">
      <xdr:nvSpPr>
        <xdr:cNvPr id="62" name="Text Box 1"/>
        <xdr:cNvSpPr txBox="1">
          <a:spLocks noChangeArrowheads="1"/>
        </xdr:cNvSpPr>
      </xdr:nvSpPr>
      <xdr:spPr bwMode="auto">
        <a:xfrm>
          <a:off x="8848725" y="22269450"/>
          <a:ext cx="228599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485775</xdr:colOff>
      <xdr:row>7</xdr:row>
      <xdr:rowOff>0</xdr:rowOff>
    </xdr:from>
    <xdr:to>
      <xdr:col>12</xdr:col>
      <xdr:colOff>133349</xdr:colOff>
      <xdr:row>7</xdr:row>
      <xdr:rowOff>95250</xdr:rowOff>
    </xdr:to>
    <xdr:sp macro="" textlink="">
      <xdr:nvSpPr>
        <xdr:cNvPr id="63" name="Text Box 1"/>
        <xdr:cNvSpPr txBox="1">
          <a:spLocks noChangeArrowheads="1"/>
        </xdr:cNvSpPr>
      </xdr:nvSpPr>
      <xdr:spPr bwMode="auto">
        <a:xfrm>
          <a:off x="8848725" y="22269450"/>
          <a:ext cx="228599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485775</xdr:colOff>
      <xdr:row>7</xdr:row>
      <xdr:rowOff>0</xdr:rowOff>
    </xdr:from>
    <xdr:to>
      <xdr:col>12</xdr:col>
      <xdr:colOff>133349</xdr:colOff>
      <xdr:row>7</xdr:row>
      <xdr:rowOff>95250</xdr:rowOff>
    </xdr:to>
    <xdr:sp macro="" textlink="">
      <xdr:nvSpPr>
        <xdr:cNvPr id="64" name="Text Box 1"/>
        <xdr:cNvSpPr txBox="1">
          <a:spLocks noChangeArrowheads="1"/>
        </xdr:cNvSpPr>
      </xdr:nvSpPr>
      <xdr:spPr bwMode="auto">
        <a:xfrm>
          <a:off x="8848725" y="22269450"/>
          <a:ext cx="228599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485775</xdr:colOff>
      <xdr:row>7</xdr:row>
      <xdr:rowOff>0</xdr:rowOff>
    </xdr:from>
    <xdr:to>
      <xdr:col>12</xdr:col>
      <xdr:colOff>133349</xdr:colOff>
      <xdr:row>7</xdr:row>
      <xdr:rowOff>95250</xdr:rowOff>
    </xdr:to>
    <xdr:sp macro="" textlink="">
      <xdr:nvSpPr>
        <xdr:cNvPr id="65" name="Text Box 1"/>
        <xdr:cNvSpPr txBox="1">
          <a:spLocks noChangeArrowheads="1"/>
        </xdr:cNvSpPr>
      </xdr:nvSpPr>
      <xdr:spPr bwMode="auto">
        <a:xfrm>
          <a:off x="8848725" y="22269450"/>
          <a:ext cx="228599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485775</xdr:colOff>
      <xdr:row>7</xdr:row>
      <xdr:rowOff>0</xdr:rowOff>
    </xdr:from>
    <xdr:to>
      <xdr:col>12</xdr:col>
      <xdr:colOff>133349</xdr:colOff>
      <xdr:row>7</xdr:row>
      <xdr:rowOff>95250</xdr:rowOff>
    </xdr:to>
    <xdr:sp macro="" textlink="">
      <xdr:nvSpPr>
        <xdr:cNvPr id="66" name="Text Box 1"/>
        <xdr:cNvSpPr txBox="1">
          <a:spLocks noChangeArrowheads="1"/>
        </xdr:cNvSpPr>
      </xdr:nvSpPr>
      <xdr:spPr bwMode="auto">
        <a:xfrm>
          <a:off x="8848725" y="22269450"/>
          <a:ext cx="228599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485775</xdr:colOff>
      <xdr:row>7</xdr:row>
      <xdr:rowOff>0</xdr:rowOff>
    </xdr:from>
    <xdr:to>
      <xdr:col>12</xdr:col>
      <xdr:colOff>133349</xdr:colOff>
      <xdr:row>7</xdr:row>
      <xdr:rowOff>95250</xdr:rowOff>
    </xdr:to>
    <xdr:sp macro="" textlink="">
      <xdr:nvSpPr>
        <xdr:cNvPr id="67" name="Text Box 1"/>
        <xdr:cNvSpPr txBox="1">
          <a:spLocks noChangeArrowheads="1"/>
        </xdr:cNvSpPr>
      </xdr:nvSpPr>
      <xdr:spPr bwMode="auto">
        <a:xfrm>
          <a:off x="8848725" y="22269450"/>
          <a:ext cx="228599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485775</xdr:colOff>
      <xdr:row>7</xdr:row>
      <xdr:rowOff>0</xdr:rowOff>
    </xdr:from>
    <xdr:to>
      <xdr:col>12</xdr:col>
      <xdr:colOff>133349</xdr:colOff>
      <xdr:row>7</xdr:row>
      <xdr:rowOff>95250</xdr:rowOff>
    </xdr:to>
    <xdr:sp macro="" textlink="">
      <xdr:nvSpPr>
        <xdr:cNvPr id="68" name="Text Box 1"/>
        <xdr:cNvSpPr txBox="1">
          <a:spLocks noChangeArrowheads="1"/>
        </xdr:cNvSpPr>
      </xdr:nvSpPr>
      <xdr:spPr bwMode="auto">
        <a:xfrm>
          <a:off x="8848725" y="22269450"/>
          <a:ext cx="228599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485775</xdr:colOff>
      <xdr:row>7</xdr:row>
      <xdr:rowOff>0</xdr:rowOff>
    </xdr:from>
    <xdr:to>
      <xdr:col>12</xdr:col>
      <xdr:colOff>133349</xdr:colOff>
      <xdr:row>7</xdr:row>
      <xdr:rowOff>95250</xdr:rowOff>
    </xdr:to>
    <xdr:sp macro="" textlink="">
      <xdr:nvSpPr>
        <xdr:cNvPr id="69" name="Text Box 1"/>
        <xdr:cNvSpPr txBox="1">
          <a:spLocks noChangeArrowheads="1"/>
        </xdr:cNvSpPr>
      </xdr:nvSpPr>
      <xdr:spPr bwMode="auto">
        <a:xfrm>
          <a:off x="8848725" y="22269450"/>
          <a:ext cx="228599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485775</xdr:colOff>
      <xdr:row>7</xdr:row>
      <xdr:rowOff>0</xdr:rowOff>
    </xdr:from>
    <xdr:to>
      <xdr:col>12</xdr:col>
      <xdr:colOff>133349</xdr:colOff>
      <xdr:row>7</xdr:row>
      <xdr:rowOff>95250</xdr:rowOff>
    </xdr:to>
    <xdr:sp macro="" textlink="">
      <xdr:nvSpPr>
        <xdr:cNvPr id="70" name="Text Box 1"/>
        <xdr:cNvSpPr txBox="1">
          <a:spLocks noChangeArrowheads="1"/>
        </xdr:cNvSpPr>
      </xdr:nvSpPr>
      <xdr:spPr bwMode="auto">
        <a:xfrm>
          <a:off x="8848725" y="22269450"/>
          <a:ext cx="228599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485775</xdr:colOff>
      <xdr:row>7</xdr:row>
      <xdr:rowOff>0</xdr:rowOff>
    </xdr:from>
    <xdr:to>
      <xdr:col>12</xdr:col>
      <xdr:colOff>133349</xdr:colOff>
      <xdr:row>7</xdr:row>
      <xdr:rowOff>95250</xdr:rowOff>
    </xdr:to>
    <xdr:sp macro="" textlink="">
      <xdr:nvSpPr>
        <xdr:cNvPr id="71" name="Text Box 1"/>
        <xdr:cNvSpPr txBox="1">
          <a:spLocks noChangeArrowheads="1"/>
        </xdr:cNvSpPr>
      </xdr:nvSpPr>
      <xdr:spPr bwMode="auto">
        <a:xfrm>
          <a:off x="8848725" y="22269450"/>
          <a:ext cx="228599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485775</xdr:colOff>
      <xdr:row>7</xdr:row>
      <xdr:rowOff>0</xdr:rowOff>
    </xdr:from>
    <xdr:to>
      <xdr:col>12</xdr:col>
      <xdr:colOff>133349</xdr:colOff>
      <xdr:row>7</xdr:row>
      <xdr:rowOff>95250</xdr:rowOff>
    </xdr:to>
    <xdr:sp macro="" textlink="">
      <xdr:nvSpPr>
        <xdr:cNvPr id="72" name="Text Box 1"/>
        <xdr:cNvSpPr txBox="1">
          <a:spLocks noChangeArrowheads="1"/>
        </xdr:cNvSpPr>
      </xdr:nvSpPr>
      <xdr:spPr bwMode="auto">
        <a:xfrm>
          <a:off x="8848725" y="22269450"/>
          <a:ext cx="228599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485775</xdr:colOff>
      <xdr:row>7</xdr:row>
      <xdr:rowOff>0</xdr:rowOff>
    </xdr:from>
    <xdr:to>
      <xdr:col>12</xdr:col>
      <xdr:colOff>133349</xdr:colOff>
      <xdr:row>7</xdr:row>
      <xdr:rowOff>95250</xdr:rowOff>
    </xdr:to>
    <xdr:sp macro="" textlink="">
      <xdr:nvSpPr>
        <xdr:cNvPr id="73" name="Text Box 1"/>
        <xdr:cNvSpPr txBox="1">
          <a:spLocks noChangeArrowheads="1"/>
        </xdr:cNvSpPr>
      </xdr:nvSpPr>
      <xdr:spPr bwMode="auto">
        <a:xfrm>
          <a:off x="8848725" y="22269450"/>
          <a:ext cx="228599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485775</xdr:colOff>
      <xdr:row>7</xdr:row>
      <xdr:rowOff>0</xdr:rowOff>
    </xdr:from>
    <xdr:to>
      <xdr:col>12</xdr:col>
      <xdr:colOff>133349</xdr:colOff>
      <xdr:row>7</xdr:row>
      <xdr:rowOff>95250</xdr:rowOff>
    </xdr:to>
    <xdr:sp macro="" textlink="">
      <xdr:nvSpPr>
        <xdr:cNvPr id="74" name="Text Box 1"/>
        <xdr:cNvSpPr txBox="1">
          <a:spLocks noChangeArrowheads="1"/>
        </xdr:cNvSpPr>
      </xdr:nvSpPr>
      <xdr:spPr bwMode="auto">
        <a:xfrm>
          <a:off x="8848725" y="22269450"/>
          <a:ext cx="228599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485775</xdr:colOff>
      <xdr:row>7</xdr:row>
      <xdr:rowOff>0</xdr:rowOff>
    </xdr:from>
    <xdr:to>
      <xdr:col>12</xdr:col>
      <xdr:colOff>133349</xdr:colOff>
      <xdr:row>7</xdr:row>
      <xdr:rowOff>95250</xdr:rowOff>
    </xdr:to>
    <xdr:sp macro="" textlink="">
      <xdr:nvSpPr>
        <xdr:cNvPr id="75" name="Text Box 1"/>
        <xdr:cNvSpPr txBox="1">
          <a:spLocks noChangeArrowheads="1"/>
        </xdr:cNvSpPr>
      </xdr:nvSpPr>
      <xdr:spPr bwMode="auto">
        <a:xfrm>
          <a:off x="8848725" y="22269450"/>
          <a:ext cx="228599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485775</xdr:colOff>
      <xdr:row>7</xdr:row>
      <xdr:rowOff>0</xdr:rowOff>
    </xdr:from>
    <xdr:to>
      <xdr:col>12</xdr:col>
      <xdr:colOff>133349</xdr:colOff>
      <xdr:row>7</xdr:row>
      <xdr:rowOff>95250</xdr:rowOff>
    </xdr:to>
    <xdr:sp macro="" textlink="">
      <xdr:nvSpPr>
        <xdr:cNvPr id="76" name="Text Box 1"/>
        <xdr:cNvSpPr txBox="1">
          <a:spLocks noChangeArrowheads="1"/>
        </xdr:cNvSpPr>
      </xdr:nvSpPr>
      <xdr:spPr bwMode="auto">
        <a:xfrm>
          <a:off x="8848725" y="22269450"/>
          <a:ext cx="228599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485775</xdr:colOff>
      <xdr:row>7</xdr:row>
      <xdr:rowOff>0</xdr:rowOff>
    </xdr:from>
    <xdr:to>
      <xdr:col>12</xdr:col>
      <xdr:colOff>133349</xdr:colOff>
      <xdr:row>7</xdr:row>
      <xdr:rowOff>95250</xdr:rowOff>
    </xdr:to>
    <xdr:sp macro="" textlink="">
      <xdr:nvSpPr>
        <xdr:cNvPr id="77" name="Text Box 1"/>
        <xdr:cNvSpPr txBox="1">
          <a:spLocks noChangeArrowheads="1"/>
        </xdr:cNvSpPr>
      </xdr:nvSpPr>
      <xdr:spPr bwMode="auto">
        <a:xfrm>
          <a:off x="8848725" y="22269450"/>
          <a:ext cx="228599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485775</xdr:colOff>
      <xdr:row>7</xdr:row>
      <xdr:rowOff>0</xdr:rowOff>
    </xdr:from>
    <xdr:to>
      <xdr:col>12</xdr:col>
      <xdr:colOff>133349</xdr:colOff>
      <xdr:row>7</xdr:row>
      <xdr:rowOff>95250</xdr:rowOff>
    </xdr:to>
    <xdr:sp macro="" textlink="">
      <xdr:nvSpPr>
        <xdr:cNvPr id="78" name="Text Box 1"/>
        <xdr:cNvSpPr txBox="1">
          <a:spLocks noChangeArrowheads="1"/>
        </xdr:cNvSpPr>
      </xdr:nvSpPr>
      <xdr:spPr bwMode="auto">
        <a:xfrm>
          <a:off x="8848725" y="22269450"/>
          <a:ext cx="228599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485775</xdr:colOff>
      <xdr:row>7</xdr:row>
      <xdr:rowOff>0</xdr:rowOff>
    </xdr:from>
    <xdr:to>
      <xdr:col>12</xdr:col>
      <xdr:colOff>133349</xdr:colOff>
      <xdr:row>7</xdr:row>
      <xdr:rowOff>95250</xdr:rowOff>
    </xdr:to>
    <xdr:sp macro="" textlink="">
      <xdr:nvSpPr>
        <xdr:cNvPr id="79" name="Text Box 1"/>
        <xdr:cNvSpPr txBox="1">
          <a:spLocks noChangeArrowheads="1"/>
        </xdr:cNvSpPr>
      </xdr:nvSpPr>
      <xdr:spPr bwMode="auto">
        <a:xfrm>
          <a:off x="8848725" y="22269450"/>
          <a:ext cx="228599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485775</xdr:colOff>
      <xdr:row>7</xdr:row>
      <xdr:rowOff>0</xdr:rowOff>
    </xdr:from>
    <xdr:to>
      <xdr:col>12</xdr:col>
      <xdr:colOff>133349</xdr:colOff>
      <xdr:row>7</xdr:row>
      <xdr:rowOff>95250</xdr:rowOff>
    </xdr:to>
    <xdr:sp macro="" textlink="">
      <xdr:nvSpPr>
        <xdr:cNvPr id="80" name="Text Box 1"/>
        <xdr:cNvSpPr txBox="1">
          <a:spLocks noChangeArrowheads="1"/>
        </xdr:cNvSpPr>
      </xdr:nvSpPr>
      <xdr:spPr bwMode="auto">
        <a:xfrm>
          <a:off x="8848725" y="22269450"/>
          <a:ext cx="228599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485775</xdr:colOff>
      <xdr:row>7</xdr:row>
      <xdr:rowOff>0</xdr:rowOff>
    </xdr:from>
    <xdr:to>
      <xdr:col>12</xdr:col>
      <xdr:colOff>133349</xdr:colOff>
      <xdr:row>7</xdr:row>
      <xdr:rowOff>95250</xdr:rowOff>
    </xdr:to>
    <xdr:sp macro="" textlink="">
      <xdr:nvSpPr>
        <xdr:cNvPr id="81" name="Text Box 1"/>
        <xdr:cNvSpPr txBox="1">
          <a:spLocks noChangeArrowheads="1"/>
        </xdr:cNvSpPr>
      </xdr:nvSpPr>
      <xdr:spPr bwMode="auto">
        <a:xfrm>
          <a:off x="8848725" y="22269450"/>
          <a:ext cx="228599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485775</xdr:colOff>
      <xdr:row>7</xdr:row>
      <xdr:rowOff>0</xdr:rowOff>
    </xdr:from>
    <xdr:to>
      <xdr:col>12</xdr:col>
      <xdr:colOff>133349</xdr:colOff>
      <xdr:row>7</xdr:row>
      <xdr:rowOff>95250</xdr:rowOff>
    </xdr:to>
    <xdr:sp macro="" textlink="">
      <xdr:nvSpPr>
        <xdr:cNvPr id="82" name="Text Box 1"/>
        <xdr:cNvSpPr txBox="1">
          <a:spLocks noChangeArrowheads="1"/>
        </xdr:cNvSpPr>
      </xdr:nvSpPr>
      <xdr:spPr bwMode="auto">
        <a:xfrm>
          <a:off x="8848725" y="22269450"/>
          <a:ext cx="228599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485775</xdr:colOff>
      <xdr:row>7</xdr:row>
      <xdr:rowOff>0</xdr:rowOff>
    </xdr:from>
    <xdr:to>
      <xdr:col>12</xdr:col>
      <xdr:colOff>133349</xdr:colOff>
      <xdr:row>7</xdr:row>
      <xdr:rowOff>95250</xdr:rowOff>
    </xdr:to>
    <xdr:sp macro="" textlink="">
      <xdr:nvSpPr>
        <xdr:cNvPr id="83" name="Text Box 1"/>
        <xdr:cNvSpPr txBox="1">
          <a:spLocks noChangeArrowheads="1"/>
        </xdr:cNvSpPr>
      </xdr:nvSpPr>
      <xdr:spPr bwMode="auto">
        <a:xfrm>
          <a:off x="8848725" y="22269450"/>
          <a:ext cx="228599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485775</xdr:colOff>
      <xdr:row>7</xdr:row>
      <xdr:rowOff>0</xdr:rowOff>
    </xdr:from>
    <xdr:to>
      <xdr:col>12</xdr:col>
      <xdr:colOff>133349</xdr:colOff>
      <xdr:row>7</xdr:row>
      <xdr:rowOff>95250</xdr:rowOff>
    </xdr:to>
    <xdr:sp macro="" textlink="">
      <xdr:nvSpPr>
        <xdr:cNvPr id="84" name="Text Box 1"/>
        <xdr:cNvSpPr txBox="1">
          <a:spLocks noChangeArrowheads="1"/>
        </xdr:cNvSpPr>
      </xdr:nvSpPr>
      <xdr:spPr bwMode="auto">
        <a:xfrm>
          <a:off x="8848725" y="22269450"/>
          <a:ext cx="228599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485775</xdr:colOff>
      <xdr:row>7</xdr:row>
      <xdr:rowOff>0</xdr:rowOff>
    </xdr:from>
    <xdr:to>
      <xdr:col>12</xdr:col>
      <xdr:colOff>133349</xdr:colOff>
      <xdr:row>7</xdr:row>
      <xdr:rowOff>95250</xdr:rowOff>
    </xdr:to>
    <xdr:sp macro="" textlink="">
      <xdr:nvSpPr>
        <xdr:cNvPr id="85" name="Text Box 1"/>
        <xdr:cNvSpPr txBox="1">
          <a:spLocks noChangeArrowheads="1"/>
        </xdr:cNvSpPr>
      </xdr:nvSpPr>
      <xdr:spPr bwMode="auto">
        <a:xfrm>
          <a:off x="8848725" y="22269450"/>
          <a:ext cx="228599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485775</xdr:colOff>
      <xdr:row>7</xdr:row>
      <xdr:rowOff>0</xdr:rowOff>
    </xdr:from>
    <xdr:to>
      <xdr:col>12</xdr:col>
      <xdr:colOff>133349</xdr:colOff>
      <xdr:row>7</xdr:row>
      <xdr:rowOff>95250</xdr:rowOff>
    </xdr:to>
    <xdr:sp macro="" textlink="">
      <xdr:nvSpPr>
        <xdr:cNvPr id="86" name="Text Box 1"/>
        <xdr:cNvSpPr txBox="1">
          <a:spLocks noChangeArrowheads="1"/>
        </xdr:cNvSpPr>
      </xdr:nvSpPr>
      <xdr:spPr bwMode="auto">
        <a:xfrm>
          <a:off x="8848725" y="22269450"/>
          <a:ext cx="228599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485775</xdr:colOff>
      <xdr:row>7</xdr:row>
      <xdr:rowOff>0</xdr:rowOff>
    </xdr:from>
    <xdr:to>
      <xdr:col>12</xdr:col>
      <xdr:colOff>133349</xdr:colOff>
      <xdr:row>7</xdr:row>
      <xdr:rowOff>95250</xdr:rowOff>
    </xdr:to>
    <xdr:sp macro="" textlink="">
      <xdr:nvSpPr>
        <xdr:cNvPr id="87" name="Text Box 1"/>
        <xdr:cNvSpPr txBox="1">
          <a:spLocks noChangeArrowheads="1"/>
        </xdr:cNvSpPr>
      </xdr:nvSpPr>
      <xdr:spPr bwMode="auto">
        <a:xfrm>
          <a:off x="8848725" y="22269450"/>
          <a:ext cx="228599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485775</xdr:colOff>
      <xdr:row>7</xdr:row>
      <xdr:rowOff>0</xdr:rowOff>
    </xdr:from>
    <xdr:to>
      <xdr:col>12</xdr:col>
      <xdr:colOff>133349</xdr:colOff>
      <xdr:row>7</xdr:row>
      <xdr:rowOff>95250</xdr:rowOff>
    </xdr:to>
    <xdr:sp macro="" textlink="">
      <xdr:nvSpPr>
        <xdr:cNvPr id="88" name="Text Box 1"/>
        <xdr:cNvSpPr txBox="1">
          <a:spLocks noChangeArrowheads="1"/>
        </xdr:cNvSpPr>
      </xdr:nvSpPr>
      <xdr:spPr bwMode="auto">
        <a:xfrm>
          <a:off x="8848725" y="22269450"/>
          <a:ext cx="228599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485775</xdr:colOff>
      <xdr:row>7</xdr:row>
      <xdr:rowOff>0</xdr:rowOff>
    </xdr:from>
    <xdr:to>
      <xdr:col>12</xdr:col>
      <xdr:colOff>133349</xdr:colOff>
      <xdr:row>7</xdr:row>
      <xdr:rowOff>95250</xdr:rowOff>
    </xdr:to>
    <xdr:sp macro="" textlink="">
      <xdr:nvSpPr>
        <xdr:cNvPr id="89" name="Text Box 1"/>
        <xdr:cNvSpPr txBox="1">
          <a:spLocks noChangeArrowheads="1"/>
        </xdr:cNvSpPr>
      </xdr:nvSpPr>
      <xdr:spPr bwMode="auto">
        <a:xfrm>
          <a:off x="8848725" y="22269450"/>
          <a:ext cx="228599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485775</xdr:colOff>
      <xdr:row>7</xdr:row>
      <xdr:rowOff>0</xdr:rowOff>
    </xdr:from>
    <xdr:to>
      <xdr:col>12</xdr:col>
      <xdr:colOff>133349</xdr:colOff>
      <xdr:row>7</xdr:row>
      <xdr:rowOff>95250</xdr:rowOff>
    </xdr:to>
    <xdr:sp macro="" textlink="">
      <xdr:nvSpPr>
        <xdr:cNvPr id="90" name="Text Box 1"/>
        <xdr:cNvSpPr txBox="1">
          <a:spLocks noChangeArrowheads="1"/>
        </xdr:cNvSpPr>
      </xdr:nvSpPr>
      <xdr:spPr bwMode="auto">
        <a:xfrm>
          <a:off x="8848725" y="22269450"/>
          <a:ext cx="228599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485775</xdr:colOff>
      <xdr:row>7</xdr:row>
      <xdr:rowOff>0</xdr:rowOff>
    </xdr:from>
    <xdr:to>
      <xdr:col>12</xdr:col>
      <xdr:colOff>133349</xdr:colOff>
      <xdr:row>7</xdr:row>
      <xdr:rowOff>95250</xdr:rowOff>
    </xdr:to>
    <xdr:sp macro="" textlink="">
      <xdr:nvSpPr>
        <xdr:cNvPr id="91" name="Text Box 1"/>
        <xdr:cNvSpPr txBox="1">
          <a:spLocks noChangeArrowheads="1"/>
        </xdr:cNvSpPr>
      </xdr:nvSpPr>
      <xdr:spPr bwMode="auto">
        <a:xfrm>
          <a:off x="8848725" y="22269450"/>
          <a:ext cx="228599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485775</xdr:colOff>
      <xdr:row>7</xdr:row>
      <xdr:rowOff>0</xdr:rowOff>
    </xdr:from>
    <xdr:to>
      <xdr:col>12</xdr:col>
      <xdr:colOff>133349</xdr:colOff>
      <xdr:row>7</xdr:row>
      <xdr:rowOff>95250</xdr:rowOff>
    </xdr:to>
    <xdr:sp macro="" textlink="">
      <xdr:nvSpPr>
        <xdr:cNvPr id="92" name="Text Box 1"/>
        <xdr:cNvSpPr txBox="1">
          <a:spLocks noChangeArrowheads="1"/>
        </xdr:cNvSpPr>
      </xdr:nvSpPr>
      <xdr:spPr bwMode="auto">
        <a:xfrm>
          <a:off x="8848725" y="22269450"/>
          <a:ext cx="228599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485775</xdr:colOff>
      <xdr:row>7</xdr:row>
      <xdr:rowOff>0</xdr:rowOff>
    </xdr:from>
    <xdr:to>
      <xdr:col>12</xdr:col>
      <xdr:colOff>133349</xdr:colOff>
      <xdr:row>7</xdr:row>
      <xdr:rowOff>95250</xdr:rowOff>
    </xdr:to>
    <xdr:sp macro="" textlink="">
      <xdr:nvSpPr>
        <xdr:cNvPr id="93" name="Text Box 1"/>
        <xdr:cNvSpPr txBox="1">
          <a:spLocks noChangeArrowheads="1"/>
        </xdr:cNvSpPr>
      </xdr:nvSpPr>
      <xdr:spPr bwMode="auto">
        <a:xfrm>
          <a:off x="8848725" y="22269450"/>
          <a:ext cx="228599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485775</xdr:colOff>
      <xdr:row>7</xdr:row>
      <xdr:rowOff>0</xdr:rowOff>
    </xdr:from>
    <xdr:to>
      <xdr:col>12</xdr:col>
      <xdr:colOff>133349</xdr:colOff>
      <xdr:row>7</xdr:row>
      <xdr:rowOff>95250</xdr:rowOff>
    </xdr:to>
    <xdr:sp macro="" textlink="">
      <xdr:nvSpPr>
        <xdr:cNvPr id="94" name="Text Box 1"/>
        <xdr:cNvSpPr txBox="1">
          <a:spLocks noChangeArrowheads="1"/>
        </xdr:cNvSpPr>
      </xdr:nvSpPr>
      <xdr:spPr bwMode="auto">
        <a:xfrm>
          <a:off x="8848725" y="22269450"/>
          <a:ext cx="228599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485775</xdr:colOff>
      <xdr:row>7</xdr:row>
      <xdr:rowOff>0</xdr:rowOff>
    </xdr:from>
    <xdr:to>
      <xdr:col>12</xdr:col>
      <xdr:colOff>133349</xdr:colOff>
      <xdr:row>7</xdr:row>
      <xdr:rowOff>95250</xdr:rowOff>
    </xdr:to>
    <xdr:sp macro="" textlink="">
      <xdr:nvSpPr>
        <xdr:cNvPr id="95" name="Text Box 1"/>
        <xdr:cNvSpPr txBox="1">
          <a:spLocks noChangeArrowheads="1"/>
        </xdr:cNvSpPr>
      </xdr:nvSpPr>
      <xdr:spPr bwMode="auto">
        <a:xfrm>
          <a:off x="8848725" y="22269450"/>
          <a:ext cx="228599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485775</xdr:colOff>
      <xdr:row>7</xdr:row>
      <xdr:rowOff>0</xdr:rowOff>
    </xdr:from>
    <xdr:to>
      <xdr:col>12</xdr:col>
      <xdr:colOff>133349</xdr:colOff>
      <xdr:row>7</xdr:row>
      <xdr:rowOff>95250</xdr:rowOff>
    </xdr:to>
    <xdr:sp macro="" textlink="">
      <xdr:nvSpPr>
        <xdr:cNvPr id="96" name="Text Box 1"/>
        <xdr:cNvSpPr txBox="1">
          <a:spLocks noChangeArrowheads="1"/>
        </xdr:cNvSpPr>
      </xdr:nvSpPr>
      <xdr:spPr bwMode="auto">
        <a:xfrm>
          <a:off x="8848725" y="22269450"/>
          <a:ext cx="228599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485775</xdr:colOff>
      <xdr:row>7</xdr:row>
      <xdr:rowOff>0</xdr:rowOff>
    </xdr:from>
    <xdr:to>
      <xdr:col>12</xdr:col>
      <xdr:colOff>133349</xdr:colOff>
      <xdr:row>7</xdr:row>
      <xdr:rowOff>95250</xdr:rowOff>
    </xdr:to>
    <xdr:sp macro="" textlink="">
      <xdr:nvSpPr>
        <xdr:cNvPr id="97" name="Text Box 1"/>
        <xdr:cNvSpPr txBox="1">
          <a:spLocks noChangeArrowheads="1"/>
        </xdr:cNvSpPr>
      </xdr:nvSpPr>
      <xdr:spPr bwMode="auto">
        <a:xfrm>
          <a:off x="8848725" y="22269450"/>
          <a:ext cx="228599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485775</xdr:colOff>
      <xdr:row>7</xdr:row>
      <xdr:rowOff>0</xdr:rowOff>
    </xdr:from>
    <xdr:to>
      <xdr:col>12</xdr:col>
      <xdr:colOff>133349</xdr:colOff>
      <xdr:row>7</xdr:row>
      <xdr:rowOff>95250</xdr:rowOff>
    </xdr:to>
    <xdr:sp macro="" textlink="">
      <xdr:nvSpPr>
        <xdr:cNvPr id="98" name="Text Box 1"/>
        <xdr:cNvSpPr txBox="1">
          <a:spLocks noChangeArrowheads="1"/>
        </xdr:cNvSpPr>
      </xdr:nvSpPr>
      <xdr:spPr bwMode="auto">
        <a:xfrm>
          <a:off x="8848725" y="22269450"/>
          <a:ext cx="228599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485775</xdr:colOff>
      <xdr:row>7</xdr:row>
      <xdr:rowOff>0</xdr:rowOff>
    </xdr:from>
    <xdr:to>
      <xdr:col>12</xdr:col>
      <xdr:colOff>133349</xdr:colOff>
      <xdr:row>7</xdr:row>
      <xdr:rowOff>95250</xdr:rowOff>
    </xdr:to>
    <xdr:sp macro="" textlink="">
      <xdr:nvSpPr>
        <xdr:cNvPr id="99" name="Text Box 1"/>
        <xdr:cNvSpPr txBox="1">
          <a:spLocks noChangeArrowheads="1"/>
        </xdr:cNvSpPr>
      </xdr:nvSpPr>
      <xdr:spPr bwMode="auto">
        <a:xfrm>
          <a:off x="8848725" y="22269450"/>
          <a:ext cx="228599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485775</xdr:colOff>
      <xdr:row>7</xdr:row>
      <xdr:rowOff>0</xdr:rowOff>
    </xdr:from>
    <xdr:to>
      <xdr:col>12</xdr:col>
      <xdr:colOff>133349</xdr:colOff>
      <xdr:row>7</xdr:row>
      <xdr:rowOff>95250</xdr:rowOff>
    </xdr:to>
    <xdr:sp macro="" textlink="">
      <xdr:nvSpPr>
        <xdr:cNvPr id="100" name="Text Box 1"/>
        <xdr:cNvSpPr txBox="1">
          <a:spLocks noChangeArrowheads="1"/>
        </xdr:cNvSpPr>
      </xdr:nvSpPr>
      <xdr:spPr bwMode="auto">
        <a:xfrm>
          <a:off x="8848725" y="22269450"/>
          <a:ext cx="228599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485775</xdr:colOff>
      <xdr:row>7</xdr:row>
      <xdr:rowOff>0</xdr:rowOff>
    </xdr:from>
    <xdr:to>
      <xdr:col>12</xdr:col>
      <xdr:colOff>133349</xdr:colOff>
      <xdr:row>7</xdr:row>
      <xdr:rowOff>95250</xdr:rowOff>
    </xdr:to>
    <xdr:sp macro="" textlink="">
      <xdr:nvSpPr>
        <xdr:cNvPr id="101" name="Text Box 1"/>
        <xdr:cNvSpPr txBox="1">
          <a:spLocks noChangeArrowheads="1"/>
        </xdr:cNvSpPr>
      </xdr:nvSpPr>
      <xdr:spPr bwMode="auto">
        <a:xfrm>
          <a:off x="8848725" y="22269450"/>
          <a:ext cx="228599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485775</xdr:colOff>
      <xdr:row>7</xdr:row>
      <xdr:rowOff>0</xdr:rowOff>
    </xdr:from>
    <xdr:to>
      <xdr:col>12</xdr:col>
      <xdr:colOff>133349</xdr:colOff>
      <xdr:row>7</xdr:row>
      <xdr:rowOff>95250</xdr:rowOff>
    </xdr:to>
    <xdr:sp macro="" textlink="">
      <xdr:nvSpPr>
        <xdr:cNvPr id="102" name="Text Box 1"/>
        <xdr:cNvSpPr txBox="1">
          <a:spLocks noChangeArrowheads="1"/>
        </xdr:cNvSpPr>
      </xdr:nvSpPr>
      <xdr:spPr bwMode="auto">
        <a:xfrm>
          <a:off x="8848725" y="22269450"/>
          <a:ext cx="228599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485775</xdr:colOff>
      <xdr:row>7</xdr:row>
      <xdr:rowOff>0</xdr:rowOff>
    </xdr:from>
    <xdr:to>
      <xdr:col>12</xdr:col>
      <xdr:colOff>133349</xdr:colOff>
      <xdr:row>7</xdr:row>
      <xdr:rowOff>95250</xdr:rowOff>
    </xdr:to>
    <xdr:sp macro="" textlink="">
      <xdr:nvSpPr>
        <xdr:cNvPr id="103" name="Text Box 1"/>
        <xdr:cNvSpPr txBox="1">
          <a:spLocks noChangeArrowheads="1"/>
        </xdr:cNvSpPr>
      </xdr:nvSpPr>
      <xdr:spPr bwMode="auto">
        <a:xfrm>
          <a:off x="8848725" y="22269450"/>
          <a:ext cx="228599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485775</xdr:colOff>
      <xdr:row>7</xdr:row>
      <xdr:rowOff>0</xdr:rowOff>
    </xdr:from>
    <xdr:to>
      <xdr:col>12</xdr:col>
      <xdr:colOff>133349</xdr:colOff>
      <xdr:row>7</xdr:row>
      <xdr:rowOff>95250</xdr:rowOff>
    </xdr:to>
    <xdr:sp macro="" textlink="">
      <xdr:nvSpPr>
        <xdr:cNvPr id="104" name="Text Box 1"/>
        <xdr:cNvSpPr txBox="1">
          <a:spLocks noChangeArrowheads="1"/>
        </xdr:cNvSpPr>
      </xdr:nvSpPr>
      <xdr:spPr bwMode="auto">
        <a:xfrm>
          <a:off x="8848725" y="22269450"/>
          <a:ext cx="228599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485775</xdr:colOff>
      <xdr:row>7</xdr:row>
      <xdr:rowOff>0</xdr:rowOff>
    </xdr:from>
    <xdr:to>
      <xdr:col>12</xdr:col>
      <xdr:colOff>133349</xdr:colOff>
      <xdr:row>7</xdr:row>
      <xdr:rowOff>95250</xdr:rowOff>
    </xdr:to>
    <xdr:sp macro="" textlink="">
      <xdr:nvSpPr>
        <xdr:cNvPr id="105" name="Text Box 1"/>
        <xdr:cNvSpPr txBox="1">
          <a:spLocks noChangeArrowheads="1"/>
        </xdr:cNvSpPr>
      </xdr:nvSpPr>
      <xdr:spPr bwMode="auto">
        <a:xfrm>
          <a:off x="8848725" y="22269450"/>
          <a:ext cx="228599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485775</xdr:colOff>
      <xdr:row>7</xdr:row>
      <xdr:rowOff>0</xdr:rowOff>
    </xdr:from>
    <xdr:to>
      <xdr:col>12</xdr:col>
      <xdr:colOff>133349</xdr:colOff>
      <xdr:row>7</xdr:row>
      <xdr:rowOff>95250</xdr:rowOff>
    </xdr:to>
    <xdr:sp macro="" textlink="">
      <xdr:nvSpPr>
        <xdr:cNvPr id="106" name="Text Box 1"/>
        <xdr:cNvSpPr txBox="1">
          <a:spLocks noChangeArrowheads="1"/>
        </xdr:cNvSpPr>
      </xdr:nvSpPr>
      <xdr:spPr bwMode="auto">
        <a:xfrm>
          <a:off x="8848725" y="22269450"/>
          <a:ext cx="228599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485775</xdr:colOff>
      <xdr:row>7</xdr:row>
      <xdr:rowOff>0</xdr:rowOff>
    </xdr:from>
    <xdr:to>
      <xdr:col>12</xdr:col>
      <xdr:colOff>133349</xdr:colOff>
      <xdr:row>7</xdr:row>
      <xdr:rowOff>95250</xdr:rowOff>
    </xdr:to>
    <xdr:sp macro="" textlink="">
      <xdr:nvSpPr>
        <xdr:cNvPr id="107" name="Text Box 1"/>
        <xdr:cNvSpPr txBox="1">
          <a:spLocks noChangeArrowheads="1"/>
        </xdr:cNvSpPr>
      </xdr:nvSpPr>
      <xdr:spPr bwMode="auto">
        <a:xfrm>
          <a:off x="8848725" y="22269450"/>
          <a:ext cx="228599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485775</xdr:colOff>
      <xdr:row>7</xdr:row>
      <xdr:rowOff>0</xdr:rowOff>
    </xdr:from>
    <xdr:to>
      <xdr:col>12</xdr:col>
      <xdr:colOff>133349</xdr:colOff>
      <xdr:row>7</xdr:row>
      <xdr:rowOff>95250</xdr:rowOff>
    </xdr:to>
    <xdr:sp macro="" textlink="">
      <xdr:nvSpPr>
        <xdr:cNvPr id="108" name="Text Box 1"/>
        <xdr:cNvSpPr txBox="1">
          <a:spLocks noChangeArrowheads="1"/>
        </xdr:cNvSpPr>
      </xdr:nvSpPr>
      <xdr:spPr bwMode="auto">
        <a:xfrm>
          <a:off x="8848725" y="22269450"/>
          <a:ext cx="228599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485775</xdr:colOff>
      <xdr:row>7</xdr:row>
      <xdr:rowOff>0</xdr:rowOff>
    </xdr:from>
    <xdr:to>
      <xdr:col>12</xdr:col>
      <xdr:colOff>133349</xdr:colOff>
      <xdr:row>7</xdr:row>
      <xdr:rowOff>95250</xdr:rowOff>
    </xdr:to>
    <xdr:sp macro="" textlink="">
      <xdr:nvSpPr>
        <xdr:cNvPr id="109" name="Text Box 1"/>
        <xdr:cNvSpPr txBox="1">
          <a:spLocks noChangeArrowheads="1"/>
        </xdr:cNvSpPr>
      </xdr:nvSpPr>
      <xdr:spPr bwMode="auto">
        <a:xfrm>
          <a:off x="8848725" y="22269450"/>
          <a:ext cx="228599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485775</xdr:colOff>
      <xdr:row>7</xdr:row>
      <xdr:rowOff>0</xdr:rowOff>
    </xdr:from>
    <xdr:to>
      <xdr:col>12</xdr:col>
      <xdr:colOff>133349</xdr:colOff>
      <xdr:row>7</xdr:row>
      <xdr:rowOff>95250</xdr:rowOff>
    </xdr:to>
    <xdr:sp macro="" textlink="">
      <xdr:nvSpPr>
        <xdr:cNvPr id="110" name="Text Box 1"/>
        <xdr:cNvSpPr txBox="1">
          <a:spLocks noChangeArrowheads="1"/>
        </xdr:cNvSpPr>
      </xdr:nvSpPr>
      <xdr:spPr bwMode="auto">
        <a:xfrm>
          <a:off x="8848725" y="22269450"/>
          <a:ext cx="228599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485775</xdr:colOff>
      <xdr:row>7</xdr:row>
      <xdr:rowOff>0</xdr:rowOff>
    </xdr:from>
    <xdr:to>
      <xdr:col>12</xdr:col>
      <xdr:colOff>133349</xdr:colOff>
      <xdr:row>7</xdr:row>
      <xdr:rowOff>95250</xdr:rowOff>
    </xdr:to>
    <xdr:sp macro="" textlink="">
      <xdr:nvSpPr>
        <xdr:cNvPr id="111" name="Text Box 1"/>
        <xdr:cNvSpPr txBox="1">
          <a:spLocks noChangeArrowheads="1"/>
        </xdr:cNvSpPr>
      </xdr:nvSpPr>
      <xdr:spPr bwMode="auto">
        <a:xfrm>
          <a:off x="8848725" y="22269450"/>
          <a:ext cx="228599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485775</xdr:colOff>
      <xdr:row>7</xdr:row>
      <xdr:rowOff>0</xdr:rowOff>
    </xdr:from>
    <xdr:to>
      <xdr:col>12</xdr:col>
      <xdr:colOff>133349</xdr:colOff>
      <xdr:row>7</xdr:row>
      <xdr:rowOff>95250</xdr:rowOff>
    </xdr:to>
    <xdr:sp macro="" textlink="">
      <xdr:nvSpPr>
        <xdr:cNvPr id="112" name="Text Box 1"/>
        <xdr:cNvSpPr txBox="1">
          <a:spLocks noChangeArrowheads="1"/>
        </xdr:cNvSpPr>
      </xdr:nvSpPr>
      <xdr:spPr bwMode="auto">
        <a:xfrm>
          <a:off x="8848725" y="22269450"/>
          <a:ext cx="228599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485775</xdr:colOff>
      <xdr:row>7</xdr:row>
      <xdr:rowOff>0</xdr:rowOff>
    </xdr:from>
    <xdr:to>
      <xdr:col>12</xdr:col>
      <xdr:colOff>133349</xdr:colOff>
      <xdr:row>7</xdr:row>
      <xdr:rowOff>95250</xdr:rowOff>
    </xdr:to>
    <xdr:sp macro="" textlink="">
      <xdr:nvSpPr>
        <xdr:cNvPr id="113" name="Text Box 1"/>
        <xdr:cNvSpPr txBox="1">
          <a:spLocks noChangeArrowheads="1"/>
        </xdr:cNvSpPr>
      </xdr:nvSpPr>
      <xdr:spPr bwMode="auto">
        <a:xfrm>
          <a:off x="8848725" y="22269450"/>
          <a:ext cx="228599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485775</xdr:colOff>
      <xdr:row>7</xdr:row>
      <xdr:rowOff>0</xdr:rowOff>
    </xdr:from>
    <xdr:to>
      <xdr:col>12</xdr:col>
      <xdr:colOff>133349</xdr:colOff>
      <xdr:row>7</xdr:row>
      <xdr:rowOff>95250</xdr:rowOff>
    </xdr:to>
    <xdr:sp macro="" textlink="">
      <xdr:nvSpPr>
        <xdr:cNvPr id="114" name="Text Box 1"/>
        <xdr:cNvSpPr txBox="1">
          <a:spLocks noChangeArrowheads="1"/>
        </xdr:cNvSpPr>
      </xdr:nvSpPr>
      <xdr:spPr bwMode="auto">
        <a:xfrm>
          <a:off x="8848725" y="22269450"/>
          <a:ext cx="228599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485775</xdr:colOff>
      <xdr:row>7</xdr:row>
      <xdr:rowOff>0</xdr:rowOff>
    </xdr:from>
    <xdr:to>
      <xdr:col>12</xdr:col>
      <xdr:colOff>133349</xdr:colOff>
      <xdr:row>7</xdr:row>
      <xdr:rowOff>95250</xdr:rowOff>
    </xdr:to>
    <xdr:sp macro="" textlink="">
      <xdr:nvSpPr>
        <xdr:cNvPr id="115" name="Text Box 1"/>
        <xdr:cNvSpPr txBox="1">
          <a:spLocks noChangeArrowheads="1"/>
        </xdr:cNvSpPr>
      </xdr:nvSpPr>
      <xdr:spPr bwMode="auto">
        <a:xfrm>
          <a:off x="8848725" y="22269450"/>
          <a:ext cx="228599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485775</xdr:colOff>
      <xdr:row>7</xdr:row>
      <xdr:rowOff>0</xdr:rowOff>
    </xdr:from>
    <xdr:to>
      <xdr:col>12</xdr:col>
      <xdr:colOff>133349</xdr:colOff>
      <xdr:row>7</xdr:row>
      <xdr:rowOff>95250</xdr:rowOff>
    </xdr:to>
    <xdr:sp macro="" textlink="">
      <xdr:nvSpPr>
        <xdr:cNvPr id="116" name="Text Box 1"/>
        <xdr:cNvSpPr txBox="1">
          <a:spLocks noChangeArrowheads="1"/>
        </xdr:cNvSpPr>
      </xdr:nvSpPr>
      <xdr:spPr bwMode="auto">
        <a:xfrm>
          <a:off x="8848725" y="22269450"/>
          <a:ext cx="228599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485775</xdr:colOff>
      <xdr:row>7</xdr:row>
      <xdr:rowOff>0</xdr:rowOff>
    </xdr:from>
    <xdr:to>
      <xdr:col>12</xdr:col>
      <xdr:colOff>133349</xdr:colOff>
      <xdr:row>7</xdr:row>
      <xdr:rowOff>95250</xdr:rowOff>
    </xdr:to>
    <xdr:sp macro="" textlink="">
      <xdr:nvSpPr>
        <xdr:cNvPr id="117" name="Text Box 1"/>
        <xdr:cNvSpPr txBox="1">
          <a:spLocks noChangeArrowheads="1"/>
        </xdr:cNvSpPr>
      </xdr:nvSpPr>
      <xdr:spPr bwMode="auto">
        <a:xfrm>
          <a:off x="8848725" y="22269450"/>
          <a:ext cx="228599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485775</xdr:colOff>
      <xdr:row>7</xdr:row>
      <xdr:rowOff>0</xdr:rowOff>
    </xdr:from>
    <xdr:to>
      <xdr:col>12</xdr:col>
      <xdr:colOff>133349</xdr:colOff>
      <xdr:row>7</xdr:row>
      <xdr:rowOff>95250</xdr:rowOff>
    </xdr:to>
    <xdr:sp macro="" textlink="">
      <xdr:nvSpPr>
        <xdr:cNvPr id="118" name="Text Box 1"/>
        <xdr:cNvSpPr txBox="1">
          <a:spLocks noChangeArrowheads="1"/>
        </xdr:cNvSpPr>
      </xdr:nvSpPr>
      <xdr:spPr bwMode="auto">
        <a:xfrm>
          <a:off x="8848725" y="22269450"/>
          <a:ext cx="228599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485775</xdr:colOff>
      <xdr:row>7</xdr:row>
      <xdr:rowOff>0</xdr:rowOff>
    </xdr:from>
    <xdr:to>
      <xdr:col>12</xdr:col>
      <xdr:colOff>133349</xdr:colOff>
      <xdr:row>7</xdr:row>
      <xdr:rowOff>95250</xdr:rowOff>
    </xdr:to>
    <xdr:sp macro="" textlink="">
      <xdr:nvSpPr>
        <xdr:cNvPr id="119" name="Text Box 1"/>
        <xdr:cNvSpPr txBox="1">
          <a:spLocks noChangeArrowheads="1"/>
        </xdr:cNvSpPr>
      </xdr:nvSpPr>
      <xdr:spPr bwMode="auto">
        <a:xfrm>
          <a:off x="8848725" y="22269450"/>
          <a:ext cx="228599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485775</xdr:colOff>
      <xdr:row>7</xdr:row>
      <xdr:rowOff>0</xdr:rowOff>
    </xdr:from>
    <xdr:to>
      <xdr:col>12</xdr:col>
      <xdr:colOff>133349</xdr:colOff>
      <xdr:row>7</xdr:row>
      <xdr:rowOff>95250</xdr:rowOff>
    </xdr:to>
    <xdr:sp macro="" textlink="">
      <xdr:nvSpPr>
        <xdr:cNvPr id="120" name="Text Box 1"/>
        <xdr:cNvSpPr txBox="1">
          <a:spLocks noChangeArrowheads="1"/>
        </xdr:cNvSpPr>
      </xdr:nvSpPr>
      <xdr:spPr bwMode="auto">
        <a:xfrm>
          <a:off x="8848725" y="22269450"/>
          <a:ext cx="228599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485775</xdr:colOff>
      <xdr:row>7</xdr:row>
      <xdr:rowOff>0</xdr:rowOff>
    </xdr:from>
    <xdr:to>
      <xdr:col>12</xdr:col>
      <xdr:colOff>133349</xdr:colOff>
      <xdr:row>7</xdr:row>
      <xdr:rowOff>95250</xdr:rowOff>
    </xdr:to>
    <xdr:sp macro="" textlink="">
      <xdr:nvSpPr>
        <xdr:cNvPr id="121" name="Text Box 1"/>
        <xdr:cNvSpPr txBox="1">
          <a:spLocks noChangeArrowheads="1"/>
        </xdr:cNvSpPr>
      </xdr:nvSpPr>
      <xdr:spPr bwMode="auto">
        <a:xfrm>
          <a:off x="8848725" y="22269450"/>
          <a:ext cx="228599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485775</xdr:colOff>
      <xdr:row>7</xdr:row>
      <xdr:rowOff>0</xdr:rowOff>
    </xdr:from>
    <xdr:to>
      <xdr:col>12</xdr:col>
      <xdr:colOff>133349</xdr:colOff>
      <xdr:row>7</xdr:row>
      <xdr:rowOff>95250</xdr:rowOff>
    </xdr:to>
    <xdr:sp macro="" textlink="">
      <xdr:nvSpPr>
        <xdr:cNvPr id="122" name="Text Box 1"/>
        <xdr:cNvSpPr txBox="1">
          <a:spLocks noChangeArrowheads="1"/>
        </xdr:cNvSpPr>
      </xdr:nvSpPr>
      <xdr:spPr bwMode="auto">
        <a:xfrm>
          <a:off x="8848725" y="22269450"/>
          <a:ext cx="228599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485775</xdr:colOff>
      <xdr:row>7</xdr:row>
      <xdr:rowOff>0</xdr:rowOff>
    </xdr:from>
    <xdr:to>
      <xdr:col>12</xdr:col>
      <xdr:colOff>133349</xdr:colOff>
      <xdr:row>7</xdr:row>
      <xdr:rowOff>95250</xdr:rowOff>
    </xdr:to>
    <xdr:sp macro="" textlink="">
      <xdr:nvSpPr>
        <xdr:cNvPr id="123" name="Text Box 1"/>
        <xdr:cNvSpPr txBox="1">
          <a:spLocks noChangeArrowheads="1"/>
        </xdr:cNvSpPr>
      </xdr:nvSpPr>
      <xdr:spPr bwMode="auto">
        <a:xfrm>
          <a:off x="8848725" y="22269450"/>
          <a:ext cx="228599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485775</xdr:colOff>
      <xdr:row>7</xdr:row>
      <xdr:rowOff>0</xdr:rowOff>
    </xdr:from>
    <xdr:to>
      <xdr:col>12</xdr:col>
      <xdr:colOff>133349</xdr:colOff>
      <xdr:row>7</xdr:row>
      <xdr:rowOff>95250</xdr:rowOff>
    </xdr:to>
    <xdr:sp macro="" textlink="">
      <xdr:nvSpPr>
        <xdr:cNvPr id="124" name="Text Box 1"/>
        <xdr:cNvSpPr txBox="1">
          <a:spLocks noChangeArrowheads="1"/>
        </xdr:cNvSpPr>
      </xdr:nvSpPr>
      <xdr:spPr bwMode="auto">
        <a:xfrm>
          <a:off x="8848725" y="22269450"/>
          <a:ext cx="228599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485775</xdr:colOff>
      <xdr:row>7</xdr:row>
      <xdr:rowOff>0</xdr:rowOff>
    </xdr:from>
    <xdr:to>
      <xdr:col>12</xdr:col>
      <xdr:colOff>133349</xdr:colOff>
      <xdr:row>7</xdr:row>
      <xdr:rowOff>95250</xdr:rowOff>
    </xdr:to>
    <xdr:sp macro="" textlink="">
      <xdr:nvSpPr>
        <xdr:cNvPr id="125" name="Text Box 1"/>
        <xdr:cNvSpPr txBox="1">
          <a:spLocks noChangeArrowheads="1"/>
        </xdr:cNvSpPr>
      </xdr:nvSpPr>
      <xdr:spPr bwMode="auto">
        <a:xfrm>
          <a:off x="8848725" y="22269450"/>
          <a:ext cx="228599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485775</xdr:colOff>
      <xdr:row>7</xdr:row>
      <xdr:rowOff>0</xdr:rowOff>
    </xdr:from>
    <xdr:to>
      <xdr:col>12</xdr:col>
      <xdr:colOff>133349</xdr:colOff>
      <xdr:row>7</xdr:row>
      <xdr:rowOff>95250</xdr:rowOff>
    </xdr:to>
    <xdr:sp macro="" textlink="">
      <xdr:nvSpPr>
        <xdr:cNvPr id="126" name="Text Box 1"/>
        <xdr:cNvSpPr txBox="1">
          <a:spLocks noChangeArrowheads="1"/>
        </xdr:cNvSpPr>
      </xdr:nvSpPr>
      <xdr:spPr bwMode="auto">
        <a:xfrm>
          <a:off x="8848725" y="22269450"/>
          <a:ext cx="228599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485775</xdr:colOff>
      <xdr:row>7</xdr:row>
      <xdr:rowOff>0</xdr:rowOff>
    </xdr:from>
    <xdr:to>
      <xdr:col>12</xdr:col>
      <xdr:colOff>133349</xdr:colOff>
      <xdr:row>7</xdr:row>
      <xdr:rowOff>95250</xdr:rowOff>
    </xdr:to>
    <xdr:sp macro="" textlink="">
      <xdr:nvSpPr>
        <xdr:cNvPr id="127" name="Text Box 1"/>
        <xdr:cNvSpPr txBox="1">
          <a:spLocks noChangeArrowheads="1"/>
        </xdr:cNvSpPr>
      </xdr:nvSpPr>
      <xdr:spPr bwMode="auto">
        <a:xfrm>
          <a:off x="8848725" y="22269450"/>
          <a:ext cx="228599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485775</xdr:colOff>
      <xdr:row>7</xdr:row>
      <xdr:rowOff>0</xdr:rowOff>
    </xdr:from>
    <xdr:to>
      <xdr:col>12</xdr:col>
      <xdr:colOff>133349</xdr:colOff>
      <xdr:row>7</xdr:row>
      <xdr:rowOff>95250</xdr:rowOff>
    </xdr:to>
    <xdr:sp macro="" textlink="">
      <xdr:nvSpPr>
        <xdr:cNvPr id="128" name="Text Box 1"/>
        <xdr:cNvSpPr txBox="1">
          <a:spLocks noChangeArrowheads="1"/>
        </xdr:cNvSpPr>
      </xdr:nvSpPr>
      <xdr:spPr bwMode="auto">
        <a:xfrm>
          <a:off x="8848725" y="22269450"/>
          <a:ext cx="228599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485775</xdr:colOff>
      <xdr:row>7</xdr:row>
      <xdr:rowOff>0</xdr:rowOff>
    </xdr:from>
    <xdr:to>
      <xdr:col>12</xdr:col>
      <xdr:colOff>133349</xdr:colOff>
      <xdr:row>7</xdr:row>
      <xdr:rowOff>95250</xdr:rowOff>
    </xdr:to>
    <xdr:sp macro="" textlink="">
      <xdr:nvSpPr>
        <xdr:cNvPr id="129" name="Text Box 1"/>
        <xdr:cNvSpPr txBox="1">
          <a:spLocks noChangeArrowheads="1"/>
        </xdr:cNvSpPr>
      </xdr:nvSpPr>
      <xdr:spPr bwMode="auto">
        <a:xfrm>
          <a:off x="8848725" y="22269450"/>
          <a:ext cx="228599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485775</xdr:colOff>
      <xdr:row>7</xdr:row>
      <xdr:rowOff>0</xdr:rowOff>
    </xdr:from>
    <xdr:to>
      <xdr:col>12</xdr:col>
      <xdr:colOff>133349</xdr:colOff>
      <xdr:row>7</xdr:row>
      <xdr:rowOff>95250</xdr:rowOff>
    </xdr:to>
    <xdr:sp macro="" textlink="">
      <xdr:nvSpPr>
        <xdr:cNvPr id="130" name="Text Box 1"/>
        <xdr:cNvSpPr txBox="1">
          <a:spLocks noChangeArrowheads="1"/>
        </xdr:cNvSpPr>
      </xdr:nvSpPr>
      <xdr:spPr bwMode="auto">
        <a:xfrm>
          <a:off x="8848725" y="22269450"/>
          <a:ext cx="228599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485775</xdr:colOff>
      <xdr:row>7</xdr:row>
      <xdr:rowOff>0</xdr:rowOff>
    </xdr:from>
    <xdr:to>
      <xdr:col>12</xdr:col>
      <xdr:colOff>133349</xdr:colOff>
      <xdr:row>7</xdr:row>
      <xdr:rowOff>95250</xdr:rowOff>
    </xdr:to>
    <xdr:sp macro="" textlink="">
      <xdr:nvSpPr>
        <xdr:cNvPr id="131" name="Text Box 1"/>
        <xdr:cNvSpPr txBox="1">
          <a:spLocks noChangeArrowheads="1"/>
        </xdr:cNvSpPr>
      </xdr:nvSpPr>
      <xdr:spPr bwMode="auto">
        <a:xfrm>
          <a:off x="8848725" y="22269450"/>
          <a:ext cx="228599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485775</xdr:colOff>
      <xdr:row>7</xdr:row>
      <xdr:rowOff>0</xdr:rowOff>
    </xdr:from>
    <xdr:to>
      <xdr:col>12</xdr:col>
      <xdr:colOff>133349</xdr:colOff>
      <xdr:row>7</xdr:row>
      <xdr:rowOff>95250</xdr:rowOff>
    </xdr:to>
    <xdr:sp macro="" textlink="">
      <xdr:nvSpPr>
        <xdr:cNvPr id="132" name="Text Box 1"/>
        <xdr:cNvSpPr txBox="1">
          <a:spLocks noChangeArrowheads="1"/>
        </xdr:cNvSpPr>
      </xdr:nvSpPr>
      <xdr:spPr bwMode="auto">
        <a:xfrm>
          <a:off x="8848725" y="22269450"/>
          <a:ext cx="228599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485775</xdr:colOff>
      <xdr:row>7</xdr:row>
      <xdr:rowOff>0</xdr:rowOff>
    </xdr:from>
    <xdr:to>
      <xdr:col>12</xdr:col>
      <xdr:colOff>133349</xdr:colOff>
      <xdr:row>7</xdr:row>
      <xdr:rowOff>95250</xdr:rowOff>
    </xdr:to>
    <xdr:sp macro="" textlink="">
      <xdr:nvSpPr>
        <xdr:cNvPr id="133" name="Text Box 1"/>
        <xdr:cNvSpPr txBox="1">
          <a:spLocks noChangeArrowheads="1"/>
        </xdr:cNvSpPr>
      </xdr:nvSpPr>
      <xdr:spPr bwMode="auto">
        <a:xfrm>
          <a:off x="8848725" y="22269450"/>
          <a:ext cx="228599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485775</xdr:colOff>
      <xdr:row>7</xdr:row>
      <xdr:rowOff>0</xdr:rowOff>
    </xdr:from>
    <xdr:to>
      <xdr:col>12</xdr:col>
      <xdr:colOff>133349</xdr:colOff>
      <xdr:row>7</xdr:row>
      <xdr:rowOff>95250</xdr:rowOff>
    </xdr:to>
    <xdr:sp macro="" textlink="">
      <xdr:nvSpPr>
        <xdr:cNvPr id="134" name="Text Box 1"/>
        <xdr:cNvSpPr txBox="1">
          <a:spLocks noChangeArrowheads="1"/>
        </xdr:cNvSpPr>
      </xdr:nvSpPr>
      <xdr:spPr bwMode="auto">
        <a:xfrm>
          <a:off x="8848725" y="22269450"/>
          <a:ext cx="228599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485775</xdr:colOff>
      <xdr:row>7</xdr:row>
      <xdr:rowOff>0</xdr:rowOff>
    </xdr:from>
    <xdr:to>
      <xdr:col>12</xdr:col>
      <xdr:colOff>133349</xdr:colOff>
      <xdr:row>7</xdr:row>
      <xdr:rowOff>95250</xdr:rowOff>
    </xdr:to>
    <xdr:sp macro="" textlink="">
      <xdr:nvSpPr>
        <xdr:cNvPr id="135" name="Text Box 1"/>
        <xdr:cNvSpPr txBox="1">
          <a:spLocks noChangeArrowheads="1"/>
        </xdr:cNvSpPr>
      </xdr:nvSpPr>
      <xdr:spPr bwMode="auto">
        <a:xfrm>
          <a:off x="8848725" y="22269450"/>
          <a:ext cx="228599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485775</xdr:colOff>
      <xdr:row>7</xdr:row>
      <xdr:rowOff>0</xdr:rowOff>
    </xdr:from>
    <xdr:to>
      <xdr:col>12</xdr:col>
      <xdr:colOff>133349</xdr:colOff>
      <xdr:row>7</xdr:row>
      <xdr:rowOff>95250</xdr:rowOff>
    </xdr:to>
    <xdr:sp macro="" textlink="">
      <xdr:nvSpPr>
        <xdr:cNvPr id="136" name="Text Box 1"/>
        <xdr:cNvSpPr txBox="1">
          <a:spLocks noChangeArrowheads="1"/>
        </xdr:cNvSpPr>
      </xdr:nvSpPr>
      <xdr:spPr bwMode="auto">
        <a:xfrm>
          <a:off x="8848725" y="22269450"/>
          <a:ext cx="228599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485775</xdr:colOff>
      <xdr:row>7</xdr:row>
      <xdr:rowOff>0</xdr:rowOff>
    </xdr:from>
    <xdr:to>
      <xdr:col>12</xdr:col>
      <xdr:colOff>133349</xdr:colOff>
      <xdr:row>7</xdr:row>
      <xdr:rowOff>95250</xdr:rowOff>
    </xdr:to>
    <xdr:sp macro="" textlink="">
      <xdr:nvSpPr>
        <xdr:cNvPr id="137" name="Text Box 1"/>
        <xdr:cNvSpPr txBox="1">
          <a:spLocks noChangeArrowheads="1"/>
        </xdr:cNvSpPr>
      </xdr:nvSpPr>
      <xdr:spPr bwMode="auto">
        <a:xfrm>
          <a:off x="8848725" y="22269450"/>
          <a:ext cx="228599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485775</xdr:colOff>
      <xdr:row>7</xdr:row>
      <xdr:rowOff>0</xdr:rowOff>
    </xdr:from>
    <xdr:to>
      <xdr:col>12</xdr:col>
      <xdr:colOff>133349</xdr:colOff>
      <xdr:row>7</xdr:row>
      <xdr:rowOff>95250</xdr:rowOff>
    </xdr:to>
    <xdr:sp macro="" textlink="">
      <xdr:nvSpPr>
        <xdr:cNvPr id="138" name="Text Box 1"/>
        <xdr:cNvSpPr txBox="1">
          <a:spLocks noChangeArrowheads="1"/>
        </xdr:cNvSpPr>
      </xdr:nvSpPr>
      <xdr:spPr bwMode="auto">
        <a:xfrm>
          <a:off x="8848725" y="22269450"/>
          <a:ext cx="228599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485775</xdr:colOff>
      <xdr:row>7</xdr:row>
      <xdr:rowOff>0</xdr:rowOff>
    </xdr:from>
    <xdr:to>
      <xdr:col>12</xdr:col>
      <xdr:colOff>133349</xdr:colOff>
      <xdr:row>7</xdr:row>
      <xdr:rowOff>95250</xdr:rowOff>
    </xdr:to>
    <xdr:sp macro="" textlink="">
      <xdr:nvSpPr>
        <xdr:cNvPr id="139" name="Text Box 1"/>
        <xdr:cNvSpPr txBox="1">
          <a:spLocks noChangeArrowheads="1"/>
        </xdr:cNvSpPr>
      </xdr:nvSpPr>
      <xdr:spPr bwMode="auto">
        <a:xfrm>
          <a:off x="8848725" y="22269450"/>
          <a:ext cx="228599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485775</xdr:colOff>
      <xdr:row>7</xdr:row>
      <xdr:rowOff>0</xdr:rowOff>
    </xdr:from>
    <xdr:to>
      <xdr:col>12</xdr:col>
      <xdr:colOff>133349</xdr:colOff>
      <xdr:row>7</xdr:row>
      <xdr:rowOff>95250</xdr:rowOff>
    </xdr:to>
    <xdr:sp macro="" textlink="">
      <xdr:nvSpPr>
        <xdr:cNvPr id="140" name="Text Box 1"/>
        <xdr:cNvSpPr txBox="1">
          <a:spLocks noChangeArrowheads="1"/>
        </xdr:cNvSpPr>
      </xdr:nvSpPr>
      <xdr:spPr bwMode="auto">
        <a:xfrm>
          <a:off x="8848725" y="22269450"/>
          <a:ext cx="228599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485775</xdr:colOff>
      <xdr:row>7</xdr:row>
      <xdr:rowOff>0</xdr:rowOff>
    </xdr:from>
    <xdr:to>
      <xdr:col>12</xdr:col>
      <xdr:colOff>133349</xdr:colOff>
      <xdr:row>7</xdr:row>
      <xdr:rowOff>95250</xdr:rowOff>
    </xdr:to>
    <xdr:sp macro="" textlink="">
      <xdr:nvSpPr>
        <xdr:cNvPr id="141" name="Text Box 1"/>
        <xdr:cNvSpPr txBox="1">
          <a:spLocks noChangeArrowheads="1"/>
        </xdr:cNvSpPr>
      </xdr:nvSpPr>
      <xdr:spPr bwMode="auto">
        <a:xfrm>
          <a:off x="8848725" y="22269450"/>
          <a:ext cx="228599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485775</xdr:colOff>
      <xdr:row>7</xdr:row>
      <xdr:rowOff>0</xdr:rowOff>
    </xdr:from>
    <xdr:to>
      <xdr:col>12</xdr:col>
      <xdr:colOff>133349</xdr:colOff>
      <xdr:row>7</xdr:row>
      <xdr:rowOff>95250</xdr:rowOff>
    </xdr:to>
    <xdr:sp macro="" textlink="">
      <xdr:nvSpPr>
        <xdr:cNvPr id="142" name="Text Box 1"/>
        <xdr:cNvSpPr txBox="1">
          <a:spLocks noChangeArrowheads="1"/>
        </xdr:cNvSpPr>
      </xdr:nvSpPr>
      <xdr:spPr bwMode="auto">
        <a:xfrm>
          <a:off x="8848725" y="22269450"/>
          <a:ext cx="228599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485775</xdr:colOff>
      <xdr:row>7</xdr:row>
      <xdr:rowOff>0</xdr:rowOff>
    </xdr:from>
    <xdr:to>
      <xdr:col>12</xdr:col>
      <xdr:colOff>133349</xdr:colOff>
      <xdr:row>7</xdr:row>
      <xdr:rowOff>95250</xdr:rowOff>
    </xdr:to>
    <xdr:sp macro="" textlink="">
      <xdr:nvSpPr>
        <xdr:cNvPr id="143" name="Text Box 1"/>
        <xdr:cNvSpPr txBox="1">
          <a:spLocks noChangeArrowheads="1"/>
        </xdr:cNvSpPr>
      </xdr:nvSpPr>
      <xdr:spPr bwMode="auto">
        <a:xfrm>
          <a:off x="8848725" y="22269450"/>
          <a:ext cx="228599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485775</xdr:colOff>
      <xdr:row>7</xdr:row>
      <xdr:rowOff>0</xdr:rowOff>
    </xdr:from>
    <xdr:to>
      <xdr:col>12</xdr:col>
      <xdr:colOff>133349</xdr:colOff>
      <xdr:row>7</xdr:row>
      <xdr:rowOff>95250</xdr:rowOff>
    </xdr:to>
    <xdr:sp macro="" textlink="">
      <xdr:nvSpPr>
        <xdr:cNvPr id="144" name="Text Box 1"/>
        <xdr:cNvSpPr txBox="1">
          <a:spLocks noChangeArrowheads="1"/>
        </xdr:cNvSpPr>
      </xdr:nvSpPr>
      <xdr:spPr bwMode="auto">
        <a:xfrm>
          <a:off x="8848725" y="22269450"/>
          <a:ext cx="228599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485775</xdr:colOff>
      <xdr:row>7</xdr:row>
      <xdr:rowOff>0</xdr:rowOff>
    </xdr:from>
    <xdr:to>
      <xdr:col>12</xdr:col>
      <xdr:colOff>133349</xdr:colOff>
      <xdr:row>7</xdr:row>
      <xdr:rowOff>95250</xdr:rowOff>
    </xdr:to>
    <xdr:sp macro="" textlink="">
      <xdr:nvSpPr>
        <xdr:cNvPr id="145" name="Text Box 1"/>
        <xdr:cNvSpPr txBox="1">
          <a:spLocks noChangeArrowheads="1"/>
        </xdr:cNvSpPr>
      </xdr:nvSpPr>
      <xdr:spPr bwMode="auto">
        <a:xfrm>
          <a:off x="8848725" y="22269450"/>
          <a:ext cx="228599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485775</xdr:colOff>
      <xdr:row>7</xdr:row>
      <xdr:rowOff>0</xdr:rowOff>
    </xdr:from>
    <xdr:to>
      <xdr:col>12</xdr:col>
      <xdr:colOff>133349</xdr:colOff>
      <xdr:row>7</xdr:row>
      <xdr:rowOff>95250</xdr:rowOff>
    </xdr:to>
    <xdr:sp macro="" textlink="">
      <xdr:nvSpPr>
        <xdr:cNvPr id="146" name="Text Box 1"/>
        <xdr:cNvSpPr txBox="1">
          <a:spLocks noChangeArrowheads="1"/>
        </xdr:cNvSpPr>
      </xdr:nvSpPr>
      <xdr:spPr bwMode="auto">
        <a:xfrm>
          <a:off x="8848725" y="22269450"/>
          <a:ext cx="228599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485775</xdr:colOff>
      <xdr:row>7</xdr:row>
      <xdr:rowOff>0</xdr:rowOff>
    </xdr:from>
    <xdr:to>
      <xdr:col>12</xdr:col>
      <xdr:colOff>133349</xdr:colOff>
      <xdr:row>7</xdr:row>
      <xdr:rowOff>95250</xdr:rowOff>
    </xdr:to>
    <xdr:sp macro="" textlink="">
      <xdr:nvSpPr>
        <xdr:cNvPr id="147" name="Text Box 1"/>
        <xdr:cNvSpPr txBox="1">
          <a:spLocks noChangeArrowheads="1"/>
        </xdr:cNvSpPr>
      </xdr:nvSpPr>
      <xdr:spPr bwMode="auto">
        <a:xfrm>
          <a:off x="8848725" y="22269450"/>
          <a:ext cx="228599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485775</xdr:colOff>
      <xdr:row>7</xdr:row>
      <xdr:rowOff>0</xdr:rowOff>
    </xdr:from>
    <xdr:to>
      <xdr:col>12</xdr:col>
      <xdr:colOff>133349</xdr:colOff>
      <xdr:row>7</xdr:row>
      <xdr:rowOff>95250</xdr:rowOff>
    </xdr:to>
    <xdr:sp macro="" textlink="">
      <xdr:nvSpPr>
        <xdr:cNvPr id="148" name="Text Box 1"/>
        <xdr:cNvSpPr txBox="1">
          <a:spLocks noChangeArrowheads="1"/>
        </xdr:cNvSpPr>
      </xdr:nvSpPr>
      <xdr:spPr bwMode="auto">
        <a:xfrm>
          <a:off x="8848725" y="22269450"/>
          <a:ext cx="228599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485775</xdr:colOff>
      <xdr:row>7</xdr:row>
      <xdr:rowOff>0</xdr:rowOff>
    </xdr:from>
    <xdr:to>
      <xdr:col>12</xdr:col>
      <xdr:colOff>133349</xdr:colOff>
      <xdr:row>7</xdr:row>
      <xdr:rowOff>95250</xdr:rowOff>
    </xdr:to>
    <xdr:sp macro="" textlink="">
      <xdr:nvSpPr>
        <xdr:cNvPr id="149" name="Text Box 1"/>
        <xdr:cNvSpPr txBox="1">
          <a:spLocks noChangeArrowheads="1"/>
        </xdr:cNvSpPr>
      </xdr:nvSpPr>
      <xdr:spPr bwMode="auto">
        <a:xfrm>
          <a:off x="8848725" y="22269450"/>
          <a:ext cx="228599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485775</xdr:colOff>
      <xdr:row>7</xdr:row>
      <xdr:rowOff>0</xdr:rowOff>
    </xdr:from>
    <xdr:to>
      <xdr:col>12</xdr:col>
      <xdr:colOff>133349</xdr:colOff>
      <xdr:row>7</xdr:row>
      <xdr:rowOff>95250</xdr:rowOff>
    </xdr:to>
    <xdr:sp macro="" textlink="">
      <xdr:nvSpPr>
        <xdr:cNvPr id="150" name="Text Box 1"/>
        <xdr:cNvSpPr txBox="1">
          <a:spLocks noChangeArrowheads="1"/>
        </xdr:cNvSpPr>
      </xdr:nvSpPr>
      <xdr:spPr bwMode="auto">
        <a:xfrm>
          <a:off x="8848725" y="22269450"/>
          <a:ext cx="228599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485775</xdr:colOff>
      <xdr:row>7</xdr:row>
      <xdr:rowOff>0</xdr:rowOff>
    </xdr:from>
    <xdr:to>
      <xdr:col>12</xdr:col>
      <xdr:colOff>133349</xdr:colOff>
      <xdr:row>7</xdr:row>
      <xdr:rowOff>95250</xdr:rowOff>
    </xdr:to>
    <xdr:sp macro="" textlink="">
      <xdr:nvSpPr>
        <xdr:cNvPr id="151" name="Text Box 1"/>
        <xdr:cNvSpPr txBox="1">
          <a:spLocks noChangeArrowheads="1"/>
        </xdr:cNvSpPr>
      </xdr:nvSpPr>
      <xdr:spPr bwMode="auto">
        <a:xfrm>
          <a:off x="8848725" y="22269450"/>
          <a:ext cx="228599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485775</xdr:colOff>
      <xdr:row>7</xdr:row>
      <xdr:rowOff>0</xdr:rowOff>
    </xdr:from>
    <xdr:to>
      <xdr:col>12</xdr:col>
      <xdr:colOff>133349</xdr:colOff>
      <xdr:row>7</xdr:row>
      <xdr:rowOff>95250</xdr:rowOff>
    </xdr:to>
    <xdr:sp macro="" textlink="">
      <xdr:nvSpPr>
        <xdr:cNvPr id="152" name="Text Box 1"/>
        <xdr:cNvSpPr txBox="1">
          <a:spLocks noChangeArrowheads="1"/>
        </xdr:cNvSpPr>
      </xdr:nvSpPr>
      <xdr:spPr bwMode="auto">
        <a:xfrm>
          <a:off x="8848725" y="22269450"/>
          <a:ext cx="228599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485775</xdr:colOff>
      <xdr:row>7</xdr:row>
      <xdr:rowOff>0</xdr:rowOff>
    </xdr:from>
    <xdr:to>
      <xdr:col>12</xdr:col>
      <xdr:colOff>133349</xdr:colOff>
      <xdr:row>7</xdr:row>
      <xdr:rowOff>95250</xdr:rowOff>
    </xdr:to>
    <xdr:sp macro="" textlink="">
      <xdr:nvSpPr>
        <xdr:cNvPr id="153" name="Text Box 1"/>
        <xdr:cNvSpPr txBox="1">
          <a:spLocks noChangeArrowheads="1"/>
        </xdr:cNvSpPr>
      </xdr:nvSpPr>
      <xdr:spPr bwMode="auto">
        <a:xfrm>
          <a:off x="8848725" y="22269450"/>
          <a:ext cx="228599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485775</xdr:colOff>
      <xdr:row>7</xdr:row>
      <xdr:rowOff>0</xdr:rowOff>
    </xdr:from>
    <xdr:to>
      <xdr:col>12</xdr:col>
      <xdr:colOff>133349</xdr:colOff>
      <xdr:row>7</xdr:row>
      <xdr:rowOff>95250</xdr:rowOff>
    </xdr:to>
    <xdr:sp macro="" textlink="">
      <xdr:nvSpPr>
        <xdr:cNvPr id="154" name="Text Box 1"/>
        <xdr:cNvSpPr txBox="1">
          <a:spLocks noChangeArrowheads="1"/>
        </xdr:cNvSpPr>
      </xdr:nvSpPr>
      <xdr:spPr bwMode="auto">
        <a:xfrm>
          <a:off x="8848725" y="22269450"/>
          <a:ext cx="228599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485775</xdr:colOff>
      <xdr:row>7</xdr:row>
      <xdr:rowOff>0</xdr:rowOff>
    </xdr:from>
    <xdr:to>
      <xdr:col>12</xdr:col>
      <xdr:colOff>133349</xdr:colOff>
      <xdr:row>7</xdr:row>
      <xdr:rowOff>95250</xdr:rowOff>
    </xdr:to>
    <xdr:sp macro="" textlink="">
      <xdr:nvSpPr>
        <xdr:cNvPr id="155" name="Text Box 1"/>
        <xdr:cNvSpPr txBox="1">
          <a:spLocks noChangeArrowheads="1"/>
        </xdr:cNvSpPr>
      </xdr:nvSpPr>
      <xdr:spPr bwMode="auto">
        <a:xfrm>
          <a:off x="8848725" y="22269450"/>
          <a:ext cx="228599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485775</xdr:colOff>
      <xdr:row>7</xdr:row>
      <xdr:rowOff>0</xdr:rowOff>
    </xdr:from>
    <xdr:to>
      <xdr:col>12</xdr:col>
      <xdr:colOff>133349</xdr:colOff>
      <xdr:row>7</xdr:row>
      <xdr:rowOff>95250</xdr:rowOff>
    </xdr:to>
    <xdr:sp macro="" textlink="">
      <xdr:nvSpPr>
        <xdr:cNvPr id="156" name="Text Box 1"/>
        <xdr:cNvSpPr txBox="1">
          <a:spLocks noChangeArrowheads="1"/>
        </xdr:cNvSpPr>
      </xdr:nvSpPr>
      <xdr:spPr bwMode="auto">
        <a:xfrm>
          <a:off x="8848725" y="22269450"/>
          <a:ext cx="228599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485775</xdr:colOff>
      <xdr:row>7</xdr:row>
      <xdr:rowOff>0</xdr:rowOff>
    </xdr:from>
    <xdr:to>
      <xdr:col>12</xdr:col>
      <xdr:colOff>133349</xdr:colOff>
      <xdr:row>7</xdr:row>
      <xdr:rowOff>95250</xdr:rowOff>
    </xdr:to>
    <xdr:sp macro="" textlink="">
      <xdr:nvSpPr>
        <xdr:cNvPr id="157" name="Text Box 1"/>
        <xdr:cNvSpPr txBox="1">
          <a:spLocks noChangeArrowheads="1"/>
        </xdr:cNvSpPr>
      </xdr:nvSpPr>
      <xdr:spPr bwMode="auto">
        <a:xfrm>
          <a:off x="8848725" y="22269450"/>
          <a:ext cx="228599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485775</xdr:colOff>
      <xdr:row>7</xdr:row>
      <xdr:rowOff>0</xdr:rowOff>
    </xdr:from>
    <xdr:to>
      <xdr:col>12</xdr:col>
      <xdr:colOff>133349</xdr:colOff>
      <xdr:row>7</xdr:row>
      <xdr:rowOff>95250</xdr:rowOff>
    </xdr:to>
    <xdr:sp macro="" textlink="">
      <xdr:nvSpPr>
        <xdr:cNvPr id="158" name="Text Box 1"/>
        <xdr:cNvSpPr txBox="1">
          <a:spLocks noChangeArrowheads="1"/>
        </xdr:cNvSpPr>
      </xdr:nvSpPr>
      <xdr:spPr bwMode="auto">
        <a:xfrm>
          <a:off x="8848725" y="22269450"/>
          <a:ext cx="228599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485775</xdr:colOff>
      <xdr:row>7</xdr:row>
      <xdr:rowOff>0</xdr:rowOff>
    </xdr:from>
    <xdr:to>
      <xdr:col>12</xdr:col>
      <xdr:colOff>133349</xdr:colOff>
      <xdr:row>7</xdr:row>
      <xdr:rowOff>95250</xdr:rowOff>
    </xdr:to>
    <xdr:sp macro="" textlink="">
      <xdr:nvSpPr>
        <xdr:cNvPr id="159" name="Text Box 1"/>
        <xdr:cNvSpPr txBox="1">
          <a:spLocks noChangeArrowheads="1"/>
        </xdr:cNvSpPr>
      </xdr:nvSpPr>
      <xdr:spPr bwMode="auto">
        <a:xfrm>
          <a:off x="8848725" y="22269450"/>
          <a:ext cx="228599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485775</xdr:colOff>
      <xdr:row>7</xdr:row>
      <xdr:rowOff>0</xdr:rowOff>
    </xdr:from>
    <xdr:to>
      <xdr:col>12</xdr:col>
      <xdr:colOff>133349</xdr:colOff>
      <xdr:row>7</xdr:row>
      <xdr:rowOff>95250</xdr:rowOff>
    </xdr:to>
    <xdr:sp macro="" textlink="">
      <xdr:nvSpPr>
        <xdr:cNvPr id="160" name="Text Box 1"/>
        <xdr:cNvSpPr txBox="1">
          <a:spLocks noChangeArrowheads="1"/>
        </xdr:cNvSpPr>
      </xdr:nvSpPr>
      <xdr:spPr bwMode="auto">
        <a:xfrm>
          <a:off x="8848725" y="22269450"/>
          <a:ext cx="228599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485775</xdr:colOff>
      <xdr:row>7</xdr:row>
      <xdr:rowOff>0</xdr:rowOff>
    </xdr:from>
    <xdr:to>
      <xdr:col>12</xdr:col>
      <xdr:colOff>133349</xdr:colOff>
      <xdr:row>7</xdr:row>
      <xdr:rowOff>95250</xdr:rowOff>
    </xdr:to>
    <xdr:sp macro="" textlink="">
      <xdr:nvSpPr>
        <xdr:cNvPr id="161" name="Text Box 1"/>
        <xdr:cNvSpPr txBox="1">
          <a:spLocks noChangeArrowheads="1"/>
        </xdr:cNvSpPr>
      </xdr:nvSpPr>
      <xdr:spPr bwMode="auto">
        <a:xfrm>
          <a:off x="8848725" y="22269450"/>
          <a:ext cx="228599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485775</xdr:colOff>
      <xdr:row>7</xdr:row>
      <xdr:rowOff>0</xdr:rowOff>
    </xdr:from>
    <xdr:to>
      <xdr:col>12</xdr:col>
      <xdr:colOff>133349</xdr:colOff>
      <xdr:row>7</xdr:row>
      <xdr:rowOff>95250</xdr:rowOff>
    </xdr:to>
    <xdr:sp macro="" textlink="">
      <xdr:nvSpPr>
        <xdr:cNvPr id="162" name="Text Box 1"/>
        <xdr:cNvSpPr txBox="1">
          <a:spLocks noChangeArrowheads="1"/>
        </xdr:cNvSpPr>
      </xdr:nvSpPr>
      <xdr:spPr bwMode="auto">
        <a:xfrm>
          <a:off x="8848725" y="22269450"/>
          <a:ext cx="228599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485775</xdr:colOff>
      <xdr:row>7</xdr:row>
      <xdr:rowOff>0</xdr:rowOff>
    </xdr:from>
    <xdr:to>
      <xdr:col>12</xdr:col>
      <xdr:colOff>133349</xdr:colOff>
      <xdr:row>7</xdr:row>
      <xdr:rowOff>95250</xdr:rowOff>
    </xdr:to>
    <xdr:sp macro="" textlink="">
      <xdr:nvSpPr>
        <xdr:cNvPr id="163" name="Text Box 1"/>
        <xdr:cNvSpPr txBox="1">
          <a:spLocks noChangeArrowheads="1"/>
        </xdr:cNvSpPr>
      </xdr:nvSpPr>
      <xdr:spPr bwMode="auto">
        <a:xfrm>
          <a:off x="8848725" y="22269450"/>
          <a:ext cx="228599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485775</xdr:colOff>
      <xdr:row>7</xdr:row>
      <xdr:rowOff>0</xdr:rowOff>
    </xdr:from>
    <xdr:to>
      <xdr:col>12</xdr:col>
      <xdr:colOff>133349</xdr:colOff>
      <xdr:row>7</xdr:row>
      <xdr:rowOff>95250</xdr:rowOff>
    </xdr:to>
    <xdr:sp macro="" textlink="">
      <xdr:nvSpPr>
        <xdr:cNvPr id="164" name="Text Box 1"/>
        <xdr:cNvSpPr txBox="1">
          <a:spLocks noChangeArrowheads="1"/>
        </xdr:cNvSpPr>
      </xdr:nvSpPr>
      <xdr:spPr bwMode="auto">
        <a:xfrm>
          <a:off x="8848725" y="22269450"/>
          <a:ext cx="228599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485775</xdr:colOff>
      <xdr:row>7</xdr:row>
      <xdr:rowOff>0</xdr:rowOff>
    </xdr:from>
    <xdr:to>
      <xdr:col>12</xdr:col>
      <xdr:colOff>133349</xdr:colOff>
      <xdr:row>7</xdr:row>
      <xdr:rowOff>95250</xdr:rowOff>
    </xdr:to>
    <xdr:sp macro="" textlink="">
      <xdr:nvSpPr>
        <xdr:cNvPr id="165" name="Text Box 1"/>
        <xdr:cNvSpPr txBox="1">
          <a:spLocks noChangeArrowheads="1"/>
        </xdr:cNvSpPr>
      </xdr:nvSpPr>
      <xdr:spPr bwMode="auto">
        <a:xfrm>
          <a:off x="8848725" y="22269450"/>
          <a:ext cx="228599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485775</xdr:colOff>
      <xdr:row>7</xdr:row>
      <xdr:rowOff>0</xdr:rowOff>
    </xdr:from>
    <xdr:to>
      <xdr:col>12</xdr:col>
      <xdr:colOff>133349</xdr:colOff>
      <xdr:row>7</xdr:row>
      <xdr:rowOff>95250</xdr:rowOff>
    </xdr:to>
    <xdr:sp macro="" textlink="">
      <xdr:nvSpPr>
        <xdr:cNvPr id="166" name="Text Box 1"/>
        <xdr:cNvSpPr txBox="1">
          <a:spLocks noChangeArrowheads="1"/>
        </xdr:cNvSpPr>
      </xdr:nvSpPr>
      <xdr:spPr bwMode="auto">
        <a:xfrm>
          <a:off x="8848725" y="22269450"/>
          <a:ext cx="228599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485775</xdr:colOff>
      <xdr:row>7</xdr:row>
      <xdr:rowOff>0</xdr:rowOff>
    </xdr:from>
    <xdr:to>
      <xdr:col>12</xdr:col>
      <xdr:colOff>133349</xdr:colOff>
      <xdr:row>7</xdr:row>
      <xdr:rowOff>95250</xdr:rowOff>
    </xdr:to>
    <xdr:sp macro="" textlink="">
      <xdr:nvSpPr>
        <xdr:cNvPr id="167" name="Text Box 1"/>
        <xdr:cNvSpPr txBox="1">
          <a:spLocks noChangeArrowheads="1"/>
        </xdr:cNvSpPr>
      </xdr:nvSpPr>
      <xdr:spPr bwMode="auto">
        <a:xfrm>
          <a:off x="8848725" y="22269450"/>
          <a:ext cx="228599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485775</xdr:colOff>
      <xdr:row>7</xdr:row>
      <xdr:rowOff>0</xdr:rowOff>
    </xdr:from>
    <xdr:to>
      <xdr:col>12</xdr:col>
      <xdr:colOff>133349</xdr:colOff>
      <xdr:row>7</xdr:row>
      <xdr:rowOff>95250</xdr:rowOff>
    </xdr:to>
    <xdr:sp macro="" textlink="">
      <xdr:nvSpPr>
        <xdr:cNvPr id="168" name="Text Box 1"/>
        <xdr:cNvSpPr txBox="1">
          <a:spLocks noChangeArrowheads="1"/>
        </xdr:cNvSpPr>
      </xdr:nvSpPr>
      <xdr:spPr bwMode="auto">
        <a:xfrm>
          <a:off x="8848725" y="22269450"/>
          <a:ext cx="228599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485775</xdr:colOff>
      <xdr:row>7</xdr:row>
      <xdr:rowOff>0</xdr:rowOff>
    </xdr:from>
    <xdr:to>
      <xdr:col>12</xdr:col>
      <xdr:colOff>133349</xdr:colOff>
      <xdr:row>7</xdr:row>
      <xdr:rowOff>95250</xdr:rowOff>
    </xdr:to>
    <xdr:sp macro="" textlink="">
      <xdr:nvSpPr>
        <xdr:cNvPr id="169" name="Text Box 1"/>
        <xdr:cNvSpPr txBox="1">
          <a:spLocks noChangeArrowheads="1"/>
        </xdr:cNvSpPr>
      </xdr:nvSpPr>
      <xdr:spPr bwMode="auto">
        <a:xfrm>
          <a:off x="8848725" y="22269450"/>
          <a:ext cx="228599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485775</xdr:colOff>
      <xdr:row>7</xdr:row>
      <xdr:rowOff>0</xdr:rowOff>
    </xdr:from>
    <xdr:to>
      <xdr:col>12</xdr:col>
      <xdr:colOff>133349</xdr:colOff>
      <xdr:row>7</xdr:row>
      <xdr:rowOff>95250</xdr:rowOff>
    </xdr:to>
    <xdr:sp macro="" textlink="">
      <xdr:nvSpPr>
        <xdr:cNvPr id="170" name="Text Box 1"/>
        <xdr:cNvSpPr txBox="1">
          <a:spLocks noChangeArrowheads="1"/>
        </xdr:cNvSpPr>
      </xdr:nvSpPr>
      <xdr:spPr bwMode="auto">
        <a:xfrm>
          <a:off x="8848725" y="22269450"/>
          <a:ext cx="228599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485775</xdr:colOff>
      <xdr:row>7</xdr:row>
      <xdr:rowOff>0</xdr:rowOff>
    </xdr:from>
    <xdr:to>
      <xdr:col>12</xdr:col>
      <xdr:colOff>133349</xdr:colOff>
      <xdr:row>7</xdr:row>
      <xdr:rowOff>95250</xdr:rowOff>
    </xdr:to>
    <xdr:sp macro="" textlink="">
      <xdr:nvSpPr>
        <xdr:cNvPr id="171" name="Text Box 1"/>
        <xdr:cNvSpPr txBox="1">
          <a:spLocks noChangeArrowheads="1"/>
        </xdr:cNvSpPr>
      </xdr:nvSpPr>
      <xdr:spPr bwMode="auto">
        <a:xfrm>
          <a:off x="8848725" y="22269450"/>
          <a:ext cx="228599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485775</xdr:colOff>
      <xdr:row>7</xdr:row>
      <xdr:rowOff>0</xdr:rowOff>
    </xdr:from>
    <xdr:to>
      <xdr:col>12</xdr:col>
      <xdr:colOff>133349</xdr:colOff>
      <xdr:row>7</xdr:row>
      <xdr:rowOff>95250</xdr:rowOff>
    </xdr:to>
    <xdr:sp macro="" textlink="">
      <xdr:nvSpPr>
        <xdr:cNvPr id="172" name="Text Box 1"/>
        <xdr:cNvSpPr txBox="1">
          <a:spLocks noChangeArrowheads="1"/>
        </xdr:cNvSpPr>
      </xdr:nvSpPr>
      <xdr:spPr bwMode="auto">
        <a:xfrm>
          <a:off x="8848725" y="22269450"/>
          <a:ext cx="228599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485775</xdr:colOff>
      <xdr:row>7</xdr:row>
      <xdr:rowOff>0</xdr:rowOff>
    </xdr:from>
    <xdr:to>
      <xdr:col>12</xdr:col>
      <xdr:colOff>133349</xdr:colOff>
      <xdr:row>7</xdr:row>
      <xdr:rowOff>95250</xdr:rowOff>
    </xdr:to>
    <xdr:sp macro="" textlink="">
      <xdr:nvSpPr>
        <xdr:cNvPr id="173" name="Text Box 1"/>
        <xdr:cNvSpPr txBox="1">
          <a:spLocks noChangeArrowheads="1"/>
        </xdr:cNvSpPr>
      </xdr:nvSpPr>
      <xdr:spPr bwMode="auto">
        <a:xfrm>
          <a:off x="8848725" y="22269450"/>
          <a:ext cx="228599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485775</xdr:colOff>
      <xdr:row>7</xdr:row>
      <xdr:rowOff>0</xdr:rowOff>
    </xdr:from>
    <xdr:to>
      <xdr:col>12</xdr:col>
      <xdr:colOff>133349</xdr:colOff>
      <xdr:row>7</xdr:row>
      <xdr:rowOff>95250</xdr:rowOff>
    </xdr:to>
    <xdr:sp macro="" textlink="">
      <xdr:nvSpPr>
        <xdr:cNvPr id="174" name="Text Box 1"/>
        <xdr:cNvSpPr txBox="1">
          <a:spLocks noChangeArrowheads="1"/>
        </xdr:cNvSpPr>
      </xdr:nvSpPr>
      <xdr:spPr bwMode="auto">
        <a:xfrm>
          <a:off x="8848725" y="22269450"/>
          <a:ext cx="228599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485775</xdr:colOff>
      <xdr:row>7</xdr:row>
      <xdr:rowOff>0</xdr:rowOff>
    </xdr:from>
    <xdr:to>
      <xdr:col>12</xdr:col>
      <xdr:colOff>133349</xdr:colOff>
      <xdr:row>7</xdr:row>
      <xdr:rowOff>95250</xdr:rowOff>
    </xdr:to>
    <xdr:sp macro="" textlink="">
      <xdr:nvSpPr>
        <xdr:cNvPr id="175" name="Text Box 1"/>
        <xdr:cNvSpPr txBox="1">
          <a:spLocks noChangeArrowheads="1"/>
        </xdr:cNvSpPr>
      </xdr:nvSpPr>
      <xdr:spPr bwMode="auto">
        <a:xfrm>
          <a:off x="8848725" y="22269450"/>
          <a:ext cx="228599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485775</xdr:colOff>
      <xdr:row>7</xdr:row>
      <xdr:rowOff>0</xdr:rowOff>
    </xdr:from>
    <xdr:to>
      <xdr:col>12</xdr:col>
      <xdr:colOff>133349</xdr:colOff>
      <xdr:row>7</xdr:row>
      <xdr:rowOff>95250</xdr:rowOff>
    </xdr:to>
    <xdr:sp macro="" textlink="">
      <xdr:nvSpPr>
        <xdr:cNvPr id="176" name="Text Box 1"/>
        <xdr:cNvSpPr txBox="1">
          <a:spLocks noChangeArrowheads="1"/>
        </xdr:cNvSpPr>
      </xdr:nvSpPr>
      <xdr:spPr bwMode="auto">
        <a:xfrm>
          <a:off x="8848725" y="22269450"/>
          <a:ext cx="228599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485775</xdr:colOff>
      <xdr:row>7</xdr:row>
      <xdr:rowOff>0</xdr:rowOff>
    </xdr:from>
    <xdr:to>
      <xdr:col>12</xdr:col>
      <xdr:colOff>133349</xdr:colOff>
      <xdr:row>7</xdr:row>
      <xdr:rowOff>95250</xdr:rowOff>
    </xdr:to>
    <xdr:sp macro="" textlink="">
      <xdr:nvSpPr>
        <xdr:cNvPr id="177" name="Text Box 1"/>
        <xdr:cNvSpPr txBox="1">
          <a:spLocks noChangeArrowheads="1"/>
        </xdr:cNvSpPr>
      </xdr:nvSpPr>
      <xdr:spPr bwMode="auto">
        <a:xfrm>
          <a:off x="8848725" y="22269450"/>
          <a:ext cx="228599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485775</xdr:colOff>
      <xdr:row>7</xdr:row>
      <xdr:rowOff>0</xdr:rowOff>
    </xdr:from>
    <xdr:to>
      <xdr:col>12</xdr:col>
      <xdr:colOff>133349</xdr:colOff>
      <xdr:row>7</xdr:row>
      <xdr:rowOff>95250</xdr:rowOff>
    </xdr:to>
    <xdr:sp macro="" textlink="">
      <xdr:nvSpPr>
        <xdr:cNvPr id="178" name="Text Box 1"/>
        <xdr:cNvSpPr txBox="1">
          <a:spLocks noChangeArrowheads="1"/>
        </xdr:cNvSpPr>
      </xdr:nvSpPr>
      <xdr:spPr bwMode="auto">
        <a:xfrm>
          <a:off x="8848725" y="22269450"/>
          <a:ext cx="228599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485775</xdr:colOff>
      <xdr:row>7</xdr:row>
      <xdr:rowOff>0</xdr:rowOff>
    </xdr:from>
    <xdr:to>
      <xdr:col>12</xdr:col>
      <xdr:colOff>133349</xdr:colOff>
      <xdr:row>7</xdr:row>
      <xdr:rowOff>95250</xdr:rowOff>
    </xdr:to>
    <xdr:sp macro="" textlink="">
      <xdr:nvSpPr>
        <xdr:cNvPr id="179" name="Text Box 1"/>
        <xdr:cNvSpPr txBox="1">
          <a:spLocks noChangeArrowheads="1"/>
        </xdr:cNvSpPr>
      </xdr:nvSpPr>
      <xdr:spPr bwMode="auto">
        <a:xfrm>
          <a:off x="8848725" y="22269450"/>
          <a:ext cx="228599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485775</xdr:colOff>
      <xdr:row>7</xdr:row>
      <xdr:rowOff>0</xdr:rowOff>
    </xdr:from>
    <xdr:to>
      <xdr:col>12</xdr:col>
      <xdr:colOff>133349</xdr:colOff>
      <xdr:row>7</xdr:row>
      <xdr:rowOff>95250</xdr:rowOff>
    </xdr:to>
    <xdr:sp macro="" textlink="">
      <xdr:nvSpPr>
        <xdr:cNvPr id="180" name="Text Box 1"/>
        <xdr:cNvSpPr txBox="1">
          <a:spLocks noChangeArrowheads="1"/>
        </xdr:cNvSpPr>
      </xdr:nvSpPr>
      <xdr:spPr bwMode="auto">
        <a:xfrm>
          <a:off x="8848725" y="22269450"/>
          <a:ext cx="228599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485775</xdr:colOff>
      <xdr:row>7</xdr:row>
      <xdr:rowOff>0</xdr:rowOff>
    </xdr:from>
    <xdr:to>
      <xdr:col>12</xdr:col>
      <xdr:colOff>133349</xdr:colOff>
      <xdr:row>7</xdr:row>
      <xdr:rowOff>95250</xdr:rowOff>
    </xdr:to>
    <xdr:sp macro="" textlink="">
      <xdr:nvSpPr>
        <xdr:cNvPr id="181" name="Text Box 1"/>
        <xdr:cNvSpPr txBox="1">
          <a:spLocks noChangeArrowheads="1"/>
        </xdr:cNvSpPr>
      </xdr:nvSpPr>
      <xdr:spPr bwMode="auto">
        <a:xfrm>
          <a:off x="8848725" y="22269450"/>
          <a:ext cx="228599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485775</xdr:colOff>
      <xdr:row>7</xdr:row>
      <xdr:rowOff>0</xdr:rowOff>
    </xdr:from>
    <xdr:to>
      <xdr:col>12</xdr:col>
      <xdr:colOff>133349</xdr:colOff>
      <xdr:row>7</xdr:row>
      <xdr:rowOff>95250</xdr:rowOff>
    </xdr:to>
    <xdr:sp macro="" textlink="">
      <xdr:nvSpPr>
        <xdr:cNvPr id="182" name="Text Box 1"/>
        <xdr:cNvSpPr txBox="1">
          <a:spLocks noChangeArrowheads="1"/>
        </xdr:cNvSpPr>
      </xdr:nvSpPr>
      <xdr:spPr bwMode="auto">
        <a:xfrm>
          <a:off x="8848725" y="22269450"/>
          <a:ext cx="228599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485775</xdr:colOff>
      <xdr:row>7</xdr:row>
      <xdr:rowOff>0</xdr:rowOff>
    </xdr:from>
    <xdr:to>
      <xdr:col>12</xdr:col>
      <xdr:colOff>133349</xdr:colOff>
      <xdr:row>7</xdr:row>
      <xdr:rowOff>95250</xdr:rowOff>
    </xdr:to>
    <xdr:sp macro="" textlink="">
      <xdr:nvSpPr>
        <xdr:cNvPr id="183" name="Text Box 1"/>
        <xdr:cNvSpPr txBox="1">
          <a:spLocks noChangeArrowheads="1"/>
        </xdr:cNvSpPr>
      </xdr:nvSpPr>
      <xdr:spPr bwMode="auto">
        <a:xfrm>
          <a:off x="8848725" y="22269450"/>
          <a:ext cx="228599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485775</xdr:colOff>
      <xdr:row>7</xdr:row>
      <xdr:rowOff>0</xdr:rowOff>
    </xdr:from>
    <xdr:to>
      <xdr:col>12</xdr:col>
      <xdr:colOff>133349</xdr:colOff>
      <xdr:row>7</xdr:row>
      <xdr:rowOff>95250</xdr:rowOff>
    </xdr:to>
    <xdr:sp macro="" textlink="">
      <xdr:nvSpPr>
        <xdr:cNvPr id="184" name="Text Box 1"/>
        <xdr:cNvSpPr txBox="1">
          <a:spLocks noChangeArrowheads="1"/>
        </xdr:cNvSpPr>
      </xdr:nvSpPr>
      <xdr:spPr bwMode="auto">
        <a:xfrm>
          <a:off x="8848725" y="22269450"/>
          <a:ext cx="228599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485775</xdr:colOff>
      <xdr:row>7</xdr:row>
      <xdr:rowOff>0</xdr:rowOff>
    </xdr:from>
    <xdr:to>
      <xdr:col>12</xdr:col>
      <xdr:colOff>133349</xdr:colOff>
      <xdr:row>7</xdr:row>
      <xdr:rowOff>95250</xdr:rowOff>
    </xdr:to>
    <xdr:sp macro="" textlink="">
      <xdr:nvSpPr>
        <xdr:cNvPr id="185" name="Text Box 1"/>
        <xdr:cNvSpPr txBox="1">
          <a:spLocks noChangeArrowheads="1"/>
        </xdr:cNvSpPr>
      </xdr:nvSpPr>
      <xdr:spPr bwMode="auto">
        <a:xfrm>
          <a:off x="8848725" y="22269450"/>
          <a:ext cx="228599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485775</xdr:colOff>
      <xdr:row>7</xdr:row>
      <xdr:rowOff>0</xdr:rowOff>
    </xdr:from>
    <xdr:to>
      <xdr:col>12</xdr:col>
      <xdr:colOff>133349</xdr:colOff>
      <xdr:row>7</xdr:row>
      <xdr:rowOff>95250</xdr:rowOff>
    </xdr:to>
    <xdr:sp macro="" textlink="">
      <xdr:nvSpPr>
        <xdr:cNvPr id="186" name="Text Box 1"/>
        <xdr:cNvSpPr txBox="1">
          <a:spLocks noChangeArrowheads="1"/>
        </xdr:cNvSpPr>
      </xdr:nvSpPr>
      <xdr:spPr bwMode="auto">
        <a:xfrm>
          <a:off x="8848725" y="22269450"/>
          <a:ext cx="228599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485775</xdr:colOff>
      <xdr:row>7</xdr:row>
      <xdr:rowOff>0</xdr:rowOff>
    </xdr:from>
    <xdr:to>
      <xdr:col>12</xdr:col>
      <xdr:colOff>133349</xdr:colOff>
      <xdr:row>7</xdr:row>
      <xdr:rowOff>95250</xdr:rowOff>
    </xdr:to>
    <xdr:sp macro="" textlink="">
      <xdr:nvSpPr>
        <xdr:cNvPr id="187" name="Text Box 1"/>
        <xdr:cNvSpPr txBox="1">
          <a:spLocks noChangeArrowheads="1"/>
        </xdr:cNvSpPr>
      </xdr:nvSpPr>
      <xdr:spPr bwMode="auto">
        <a:xfrm>
          <a:off x="8848725" y="22269450"/>
          <a:ext cx="228599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485775</xdr:colOff>
      <xdr:row>7</xdr:row>
      <xdr:rowOff>0</xdr:rowOff>
    </xdr:from>
    <xdr:to>
      <xdr:col>12</xdr:col>
      <xdr:colOff>133349</xdr:colOff>
      <xdr:row>7</xdr:row>
      <xdr:rowOff>95250</xdr:rowOff>
    </xdr:to>
    <xdr:sp macro="" textlink="">
      <xdr:nvSpPr>
        <xdr:cNvPr id="188" name="Text Box 1"/>
        <xdr:cNvSpPr txBox="1">
          <a:spLocks noChangeArrowheads="1"/>
        </xdr:cNvSpPr>
      </xdr:nvSpPr>
      <xdr:spPr bwMode="auto">
        <a:xfrm>
          <a:off x="8848725" y="22269450"/>
          <a:ext cx="228599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485775</xdr:colOff>
      <xdr:row>7</xdr:row>
      <xdr:rowOff>0</xdr:rowOff>
    </xdr:from>
    <xdr:to>
      <xdr:col>12</xdr:col>
      <xdr:colOff>133349</xdr:colOff>
      <xdr:row>7</xdr:row>
      <xdr:rowOff>95250</xdr:rowOff>
    </xdr:to>
    <xdr:sp macro="" textlink="">
      <xdr:nvSpPr>
        <xdr:cNvPr id="189" name="Text Box 1"/>
        <xdr:cNvSpPr txBox="1">
          <a:spLocks noChangeArrowheads="1"/>
        </xdr:cNvSpPr>
      </xdr:nvSpPr>
      <xdr:spPr bwMode="auto">
        <a:xfrm>
          <a:off x="8848725" y="22269450"/>
          <a:ext cx="228599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485775</xdr:colOff>
      <xdr:row>7</xdr:row>
      <xdr:rowOff>0</xdr:rowOff>
    </xdr:from>
    <xdr:to>
      <xdr:col>12</xdr:col>
      <xdr:colOff>133349</xdr:colOff>
      <xdr:row>7</xdr:row>
      <xdr:rowOff>95250</xdr:rowOff>
    </xdr:to>
    <xdr:sp macro="" textlink="">
      <xdr:nvSpPr>
        <xdr:cNvPr id="190" name="Text Box 1"/>
        <xdr:cNvSpPr txBox="1">
          <a:spLocks noChangeArrowheads="1"/>
        </xdr:cNvSpPr>
      </xdr:nvSpPr>
      <xdr:spPr bwMode="auto">
        <a:xfrm>
          <a:off x="8848725" y="22269450"/>
          <a:ext cx="228599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485775</xdr:colOff>
      <xdr:row>7</xdr:row>
      <xdr:rowOff>0</xdr:rowOff>
    </xdr:from>
    <xdr:to>
      <xdr:col>12</xdr:col>
      <xdr:colOff>133349</xdr:colOff>
      <xdr:row>7</xdr:row>
      <xdr:rowOff>95250</xdr:rowOff>
    </xdr:to>
    <xdr:sp macro="" textlink="">
      <xdr:nvSpPr>
        <xdr:cNvPr id="191" name="Text Box 1"/>
        <xdr:cNvSpPr txBox="1">
          <a:spLocks noChangeArrowheads="1"/>
        </xdr:cNvSpPr>
      </xdr:nvSpPr>
      <xdr:spPr bwMode="auto">
        <a:xfrm>
          <a:off x="8848725" y="22269450"/>
          <a:ext cx="228599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485775</xdr:colOff>
      <xdr:row>7</xdr:row>
      <xdr:rowOff>0</xdr:rowOff>
    </xdr:from>
    <xdr:to>
      <xdr:col>12</xdr:col>
      <xdr:colOff>133349</xdr:colOff>
      <xdr:row>7</xdr:row>
      <xdr:rowOff>95250</xdr:rowOff>
    </xdr:to>
    <xdr:sp macro="" textlink="">
      <xdr:nvSpPr>
        <xdr:cNvPr id="192" name="Text Box 1"/>
        <xdr:cNvSpPr txBox="1">
          <a:spLocks noChangeArrowheads="1"/>
        </xdr:cNvSpPr>
      </xdr:nvSpPr>
      <xdr:spPr bwMode="auto">
        <a:xfrm>
          <a:off x="8848725" y="22269450"/>
          <a:ext cx="228599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485775</xdr:colOff>
      <xdr:row>7</xdr:row>
      <xdr:rowOff>0</xdr:rowOff>
    </xdr:from>
    <xdr:to>
      <xdr:col>12</xdr:col>
      <xdr:colOff>133349</xdr:colOff>
      <xdr:row>7</xdr:row>
      <xdr:rowOff>95250</xdr:rowOff>
    </xdr:to>
    <xdr:sp macro="" textlink="">
      <xdr:nvSpPr>
        <xdr:cNvPr id="193" name="Text Box 1"/>
        <xdr:cNvSpPr txBox="1">
          <a:spLocks noChangeArrowheads="1"/>
        </xdr:cNvSpPr>
      </xdr:nvSpPr>
      <xdr:spPr bwMode="auto">
        <a:xfrm>
          <a:off x="8848725" y="22269450"/>
          <a:ext cx="228599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485775</xdr:colOff>
      <xdr:row>7</xdr:row>
      <xdr:rowOff>0</xdr:rowOff>
    </xdr:from>
    <xdr:to>
      <xdr:col>12</xdr:col>
      <xdr:colOff>133349</xdr:colOff>
      <xdr:row>7</xdr:row>
      <xdr:rowOff>95250</xdr:rowOff>
    </xdr:to>
    <xdr:sp macro="" textlink="">
      <xdr:nvSpPr>
        <xdr:cNvPr id="194" name="Text Box 1"/>
        <xdr:cNvSpPr txBox="1">
          <a:spLocks noChangeArrowheads="1"/>
        </xdr:cNvSpPr>
      </xdr:nvSpPr>
      <xdr:spPr bwMode="auto">
        <a:xfrm>
          <a:off x="8848725" y="22269450"/>
          <a:ext cx="228599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485775</xdr:colOff>
      <xdr:row>7</xdr:row>
      <xdr:rowOff>0</xdr:rowOff>
    </xdr:from>
    <xdr:to>
      <xdr:col>12</xdr:col>
      <xdr:colOff>133349</xdr:colOff>
      <xdr:row>7</xdr:row>
      <xdr:rowOff>95250</xdr:rowOff>
    </xdr:to>
    <xdr:sp macro="" textlink="">
      <xdr:nvSpPr>
        <xdr:cNvPr id="195" name="Text Box 1"/>
        <xdr:cNvSpPr txBox="1">
          <a:spLocks noChangeArrowheads="1"/>
        </xdr:cNvSpPr>
      </xdr:nvSpPr>
      <xdr:spPr bwMode="auto">
        <a:xfrm>
          <a:off x="8848725" y="22269450"/>
          <a:ext cx="228599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485775</xdr:colOff>
      <xdr:row>7</xdr:row>
      <xdr:rowOff>0</xdr:rowOff>
    </xdr:from>
    <xdr:to>
      <xdr:col>12</xdr:col>
      <xdr:colOff>133349</xdr:colOff>
      <xdr:row>7</xdr:row>
      <xdr:rowOff>95250</xdr:rowOff>
    </xdr:to>
    <xdr:sp macro="" textlink="">
      <xdr:nvSpPr>
        <xdr:cNvPr id="196" name="Text Box 1"/>
        <xdr:cNvSpPr txBox="1">
          <a:spLocks noChangeArrowheads="1"/>
        </xdr:cNvSpPr>
      </xdr:nvSpPr>
      <xdr:spPr bwMode="auto">
        <a:xfrm>
          <a:off x="8848725" y="22269450"/>
          <a:ext cx="228599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485775</xdr:colOff>
      <xdr:row>7</xdr:row>
      <xdr:rowOff>0</xdr:rowOff>
    </xdr:from>
    <xdr:to>
      <xdr:col>12</xdr:col>
      <xdr:colOff>133349</xdr:colOff>
      <xdr:row>7</xdr:row>
      <xdr:rowOff>95250</xdr:rowOff>
    </xdr:to>
    <xdr:sp macro="" textlink="">
      <xdr:nvSpPr>
        <xdr:cNvPr id="197" name="Text Box 1"/>
        <xdr:cNvSpPr txBox="1">
          <a:spLocks noChangeArrowheads="1"/>
        </xdr:cNvSpPr>
      </xdr:nvSpPr>
      <xdr:spPr bwMode="auto">
        <a:xfrm>
          <a:off x="8848725" y="22269450"/>
          <a:ext cx="228599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485775</xdr:colOff>
      <xdr:row>7</xdr:row>
      <xdr:rowOff>0</xdr:rowOff>
    </xdr:from>
    <xdr:to>
      <xdr:col>12</xdr:col>
      <xdr:colOff>133349</xdr:colOff>
      <xdr:row>7</xdr:row>
      <xdr:rowOff>95250</xdr:rowOff>
    </xdr:to>
    <xdr:sp macro="" textlink="">
      <xdr:nvSpPr>
        <xdr:cNvPr id="198" name="Text Box 1"/>
        <xdr:cNvSpPr txBox="1">
          <a:spLocks noChangeArrowheads="1"/>
        </xdr:cNvSpPr>
      </xdr:nvSpPr>
      <xdr:spPr bwMode="auto">
        <a:xfrm>
          <a:off x="8848725" y="22269450"/>
          <a:ext cx="228599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485775</xdr:colOff>
      <xdr:row>7</xdr:row>
      <xdr:rowOff>0</xdr:rowOff>
    </xdr:from>
    <xdr:to>
      <xdr:col>12</xdr:col>
      <xdr:colOff>133349</xdr:colOff>
      <xdr:row>7</xdr:row>
      <xdr:rowOff>95250</xdr:rowOff>
    </xdr:to>
    <xdr:sp macro="" textlink="">
      <xdr:nvSpPr>
        <xdr:cNvPr id="199" name="Text Box 1"/>
        <xdr:cNvSpPr txBox="1">
          <a:spLocks noChangeArrowheads="1"/>
        </xdr:cNvSpPr>
      </xdr:nvSpPr>
      <xdr:spPr bwMode="auto">
        <a:xfrm>
          <a:off x="8848725" y="22269450"/>
          <a:ext cx="228599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485775</xdr:colOff>
      <xdr:row>7</xdr:row>
      <xdr:rowOff>0</xdr:rowOff>
    </xdr:from>
    <xdr:to>
      <xdr:col>12</xdr:col>
      <xdr:colOff>133349</xdr:colOff>
      <xdr:row>7</xdr:row>
      <xdr:rowOff>95250</xdr:rowOff>
    </xdr:to>
    <xdr:sp macro="" textlink="">
      <xdr:nvSpPr>
        <xdr:cNvPr id="200" name="Text Box 1"/>
        <xdr:cNvSpPr txBox="1">
          <a:spLocks noChangeArrowheads="1"/>
        </xdr:cNvSpPr>
      </xdr:nvSpPr>
      <xdr:spPr bwMode="auto">
        <a:xfrm>
          <a:off x="8848725" y="22269450"/>
          <a:ext cx="228599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485775</xdr:colOff>
      <xdr:row>7</xdr:row>
      <xdr:rowOff>0</xdr:rowOff>
    </xdr:from>
    <xdr:to>
      <xdr:col>12</xdr:col>
      <xdr:colOff>133349</xdr:colOff>
      <xdr:row>7</xdr:row>
      <xdr:rowOff>95250</xdr:rowOff>
    </xdr:to>
    <xdr:sp macro="" textlink="">
      <xdr:nvSpPr>
        <xdr:cNvPr id="201" name="Text Box 1"/>
        <xdr:cNvSpPr txBox="1">
          <a:spLocks noChangeArrowheads="1"/>
        </xdr:cNvSpPr>
      </xdr:nvSpPr>
      <xdr:spPr bwMode="auto">
        <a:xfrm>
          <a:off x="8848725" y="22269450"/>
          <a:ext cx="228599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485775</xdr:colOff>
      <xdr:row>7</xdr:row>
      <xdr:rowOff>0</xdr:rowOff>
    </xdr:from>
    <xdr:to>
      <xdr:col>12</xdr:col>
      <xdr:colOff>133349</xdr:colOff>
      <xdr:row>7</xdr:row>
      <xdr:rowOff>95250</xdr:rowOff>
    </xdr:to>
    <xdr:sp macro="" textlink="">
      <xdr:nvSpPr>
        <xdr:cNvPr id="202" name="Text Box 1"/>
        <xdr:cNvSpPr txBox="1">
          <a:spLocks noChangeArrowheads="1"/>
        </xdr:cNvSpPr>
      </xdr:nvSpPr>
      <xdr:spPr bwMode="auto">
        <a:xfrm>
          <a:off x="8848725" y="22269450"/>
          <a:ext cx="228599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485775</xdr:colOff>
      <xdr:row>7</xdr:row>
      <xdr:rowOff>0</xdr:rowOff>
    </xdr:from>
    <xdr:to>
      <xdr:col>12</xdr:col>
      <xdr:colOff>133349</xdr:colOff>
      <xdr:row>7</xdr:row>
      <xdr:rowOff>95250</xdr:rowOff>
    </xdr:to>
    <xdr:sp macro="" textlink="">
      <xdr:nvSpPr>
        <xdr:cNvPr id="203" name="Text Box 1"/>
        <xdr:cNvSpPr txBox="1">
          <a:spLocks noChangeArrowheads="1"/>
        </xdr:cNvSpPr>
      </xdr:nvSpPr>
      <xdr:spPr bwMode="auto">
        <a:xfrm>
          <a:off x="8848725" y="22269450"/>
          <a:ext cx="228599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485775</xdr:colOff>
      <xdr:row>7</xdr:row>
      <xdr:rowOff>0</xdr:rowOff>
    </xdr:from>
    <xdr:to>
      <xdr:col>12</xdr:col>
      <xdr:colOff>133349</xdr:colOff>
      <xdr:row>7</xdr:row>
      <xdr:rowOff>95250</xdr:rowOff>
    </xdr:to>
    <xdr:sp macro="" textlink="">
      <xdr:nvSpPr>
        <xdr:cNvPr id="204" name="Text Box 1"/>
        <xdr:cNvSpPr txBox="1">
          <a:spLocks noChangeArrowheads="1"/>
        </xdr:cNvSpPr>
      </xdr:nvSpPr>
      <xdr:spPr bwMode="auto">
        <a:xfrm>
          <a:off x="8848725" y="22269450"/>
          <a:ext cx="228599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485775</xdr:colOff>
      <xdr:row>7</xdr:row>
      <xdr:rowOff>0</xdr:rowOff>
    </xdr:from>
    <xdr:to>
      <xdr:col>12</xdr:col>
      <xdr:colOff>133349</xdr:colOff>
      <xdr:row>7</xdr:row>
      <xdr:rowOff>95250</xdr:rowOff>
    </xdr:to>
    <xdr:sp macro="" textlink="">
      <xdr:nvSpPr>
        <xdr:cNvPr id="205" name="Text Box 1"/>
        <xdr:cNvSpPr txBox="1">
          <a:spLocks noChangeArrowheads="1"/>
        </xdr:cNvSpPr>
      </xdr:nvSpPr>
      <xdr:spPr bwMode="auto">
        <a:xfrm>
          <a:off x="8848725" y="22269450"/>
          <a:ext cx="228599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485775</xdr:colOff>
      <xdr:row>7</xdr:row>
      <xdr:rowOff>0</xdr:rowOff>
    </xdr:from>
    <xdr:to>
      <xdr:col>12</xdr:col>
      <xdr:colOff>133349</xdr:colOff>
      <xdr:row>7</xdr:row>
      <xdr:rowOff>95250</xdr:rowOff>
    </xdr:to>
    <xdr:sp macro="" textlink="">
      <xdr:nvSpPr>
        <xdr:cNvPr id="206" name="Text Box 1"/>
        <xdr:cNvSpPr txBox="1">
          <a:spLocks noChangeArrowheads="1"/>
        </xdr:cNvSpPr>
      </xdr:nvSpPr>
      <xdr:spPr bwMode="auto">
        <a:xfrm>
          <a:off x="8848725" y="22269450"/>
          <a:ext cx="228599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485775</xdr:colOff>
      <xdr:row>7</xdr:row>
      <xdr:rowOff>0</xdr:rowOff>
    </xdr:from>
    <xdr:to>
      <xdr:col>12</xdr:col>
      <xdr:colOff>133349</xdr:colOff>
      <xdr:row>7</xdr:row>
      <xdr:rowOff>95250</xdr:rowOff>
    </xdr:to>
    <xdr:sp macro="" textlink="">
      <xdr:nvSpPr>
        <xdr:cNvPr id="207" name="Text Box 1"/>
        <xdr:cNvSpPr txBox="1">
          <a:spLocks noChangeArrowheads="1"/>
        </xdr:cNvSpPr>
      </xdr:nvSpPr>
      <xdr:spPr bwMode="auto">
        <a:xfrm>
          <a:off x="8848725" y="22269450"/>
          <a:ext cx="228599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485775</xdr:colOff>
      <xdr:row>7</xdr:row>
      <xdr:rowOff>0</xdr:rowOff>
    </xdr:from>
    <xdr:to>
      <xdr:col>12</xdr:col>
      <xdr:colOff>133349</xdr:colOff>
      <xdr:row>7</xdr:row>
      <xdr:rowOff>95250</xdr:rowOff>
    </xdr:to>
    <xdr:sp macro="" textlink="">
      <xdr:nvSpPr>
        <xdr:cNvPr id="208" name="Text Box 1"/>
        <xdr:cNvSpPr txBox="1">
          <a:spLocks noChangeArrowheads="1"/>
        </xdr:cNvSpPr>
      </xdr:nvSpPr>
      <xdr:spPr bwMode="auto">
        <a:xfrm>
          <a:off x="8848725" y="22269450"/>
          <a:ext cx="228599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485775</xdr:colOff>
      <xdr:row>7</xdr:row>
      <xdr:rowOff>0</xdr:rowOff>
    </xdr:from>
    <xdr:to>
      <xdr:col>12</xdr:col>
      <xdr:colOff>133349</xdr:colOff>
      <xdr:row>7</xdr:row>
      <xdr:rowOff>95250</xdr:rowOff>
    </xdr:to>
    <xdr:sp macro="" textlink="">
      <xdr:nvSpPr>
        <xdr:cNvPr id="209" name="Text Box 1"/>
        <xdr:cNvSpPr txBox="1">
          <a:spLocks noChangeArrowheads="1"/>
        </xdr:cNvSpPr>
      </xdr:nvSpPr>
      <xdr:spPr bwMode="auto">
        <a:xfrm>
          <a:off x="8848725" y="22269450"/>
          <a:ext cx="228599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485775</xdr:colOff>
      <xdr:row>7</xdr:row>
      <xdr:rowOff>0</xdr:rowOff>
    </xdr:from>
    <xdr:to>
      <xdr:col>12</xdr:col>
      <xdr:colOff>133349</xdr:colOff>
      <xdr:row>7</xdr:row>
      <xdr:rowOff>95250</xdr:rowOff>
    </xdr:to>
    <xdr:sp macro="" textlink="">
      <xdr:nvSpPr>
        <xdr:cNvPr id="210" name="Text Box 1"/>
        <xdr:cNvSpPr txBox="1">
          <a:spLocks noChangeArrowheads="1"/>
        </xdr:cNvSpPr>
      </xdr:nvSpPr>
      <xdr:spPr bwMode="auto">
        <a:xfrm>
          <a:off x="8848725" y="22269450"/>
          <a:ext cx="228599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485775</xdr:colOff>
      <xdr:row>7</xdr:row>
      <xdr:rowOff>0</xdr:rowOff>
    </xdr:from>
    <xdr:to>
      <xdr:col>12</xdr:col>
      <xdr:colOff>133349</xdr:colOff>
      <xdr:row>7</xdr:row>
      <xdr:rowOff>95250</xdr:rowOff>
    </xdr:to>
    <xdr:sp macro="" textlink="">
      <xdr:nvSpPr>
        <xdr:cNvPr id="211" name="Text Box 1"/>
        <xdr:cNvSpPr txBox="1">
          <a:spLocks noChangeArrowheads="1"/>
        </xdr:cNvSpPr>
      </xdr:nvSpPr>
      <xdr:spPr bwMode="auto">
        <a:xfrm>
          <a:off x="8848725" y="22269450"/>
          <a:ext cx="228599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485775</xdr:colOff>
      <xdr:row>7</xdr:row>
      <xdr:rowOff>0</xdr:rowOff>
    </xdr:from>
    <xdr:to>
      <xdr:col>12</xdr:col>
      <xdr:colOff>133349</xdr:colOff>
      <xdr:row>7</xdr:row>
      <xdr:rowOff>95250</xdr:rowOff>
    </xdr:to>
    <xdr:sp macro="" textlink="">
      <xdr:nvSpPr>
        <xdr:cNvPr id="212" name="Text Box 1"/>
        <xdr:cNvSpPr txBox="1">
          <a:spLocks noChangeArrowheads="1"/>
        </xdr:cNvSpPr>
      </xdr:nvSpPr>
      <xdr:spPr bwMode="auto">
        <a:xfrm>
          <a:off x="8848725" y="22269450"/>
          <a:ext cx="228599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485775</xdr:colOff>
      <xdr:row>7</xdr:row>
      <xdr:rowOff>0</xdr:rowOff>
    </xdr:from>
    <xdr:to>
      <xdr:col>12</xdr:col>
      <xdr:colOff>133349</xdr:colOff>
      <xdr:row>7</xdr:row>
      <xdr:rowOff>95250</xdr:rowOff>
    </xdr:to>
    <xdr:sp macro="" textlink="">
      <xdr:nvSpPr>
        <xdr:cNvPr id="213" name="Text Box 1"/>
        <xdr:cNvSpPr txBox="1">
          <a:spLocks noChangeArrowheads="1"/>
        </xdr:cNvSpPr>
      </xdr:nvSpPr>
      <xdr:spPr bwMode="auto">
        <a:xfrm>
          <a:off x="8848725" y="22269450"/>
          <a:ext cx="228599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485775</xdr:colOff>
      <xdr:row>7</xdr:row>
      <xdr:rowOff>0</xdr:rowOff>
    </xdr:from>
    <xdr:to>
      <xdr:col>12</xdr:col>
      <xdr:colOff>133349</xdr:colOff>
      <xdr:row>7</xdr:row>
      <xdr:rowOff>95250</xdr:rowOff>
    </xdr:to>
    <xdr:sp macro="" textlink="">
      <xdr:nvSpPr>
        <xdr:cNvPr id="214" name="Text Box 1"/>
        <xdr:cNvSpPr txBox="1">
          <a:spLocks noChangeArrowheads="1"/>
        </xdr:cNvSpPr>
      </xdr:nvSpPr>
      <xdr:spPr bwMode="auto">
        <a:xfrm>
          <a:off x="8848725" y="22269450"/>
          <a:ext cx="228599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485775</xdr:colOff>
      <xdr:row>7</xdr:row>
      <xdr:rowOff>0</xdr:rowOff>
    </xdr:from>
    <xdr:to>
      <xdr:col>12</xdr:col>
      <xdr:colOff>133349</xdr:colOff>
      <xdr:row>7</xdr:row>
      <xdr:rowOff>95250</xdr:rowOff>
    </xdr:to>
    <xdr:sp macro="" textlink="">
      <xdr:nvSpPr>
        <xdr:cNvPr id="215" name="Text Box 1"/>
        <xdr:cNvSpPr txBox="1">
          <a:spLocks noChangeArrowheads="1"/>
        </xdr:cNvSpPr>
      </xdr:nvSpPr>
      <xdr:spPr bwMode="auto">
        <a:xfrm>
          <a:off x="8848725" y="22269450"/>
          <a:ext cx="228599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485775</xdr:colOff>
      <xdr:row>7</xdr:row>
      <xdr:rowOff>0</xdr:rowOff>
    </xdr:from>
    <xdr:to>
      <xdr:col>12</xdr:col>
      <xdr:colOff>133349</xdr:colOff>
      <xdr:row>7</xdr:row>
      <xdr:rowOff>95250</xdr:rowOff>
    </xdr:to>
    <xdr:sp macro="" textlink="">
      <xdr:nvSpPr>
        <xdr:cNvPr id="216" name="Text Box 1"/>
        <xdr:cNvSpPr txBox="1">
          <a:spLocks noChangeArrowheads="1"/>
        </xdr:cNvSpPr>
      </xdr:nvSpPr>
      <xdr:spPr bwMode="auto">
        <a:xfrm>
          <a:off x="8848725" y="22269450"/>
          <a:ext cx="228599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485775</xdr:colOff>
      <xdr:row>7</xdr:row>
      <xdr:rowOff>0</xdr:rowOff>
    </xdr:from>
    <xdr:to>
      <xdr:col>12</xdr:col>
      <xdr:colOff>133349</xdr:colOff>
      <xdr:row>7</xdr:row>
      <xdr:rowOff>95250</xdr:rowOff>
    </xdr:to>
    <xdr:sp macro="" textlink="">
      <xdr:nvSpPr>
        <xdr:cNvPr id="217" name="Text Box 1"/>
        <xdr:cNvSpPr txBox="1">
          <a:spLocks noChangeArrowheads="1"/>
        </xdr:cNvSpPr>
      </xdr:nvSpPr>
      <xdr:spPr bwMode="auto">
        <a:xfrm>
          <a:off x="8848725" y="22269450"/>
          <a:ext cx="228599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485775</xdr:colOff>
      <xdr:row>7</xdr:row>
      <xdr:rowOff>0</xdr:rowOff>
    </xdr:from>
    <xdr:to>
      <xdr:col>12</xdr:col>
      <xdr:colOff>133349</xdr:colOff>
      <xdr:row>7</xdr:row>
      <xdr:rowOff>95250</xdr:rowOff>
    </xdr:to>
    <xdr:sp macro="" textlink="">
      <xdr:nvSpPr>
        <xdr:cNvPr id="218" name="Text Box 1"/>
        <xdr:cNvSpPr txBox="1">
          <a:spLocks noChangeArrowheads="1"/>
        </xdr:cNvSpPr>
      </xdr:nvSpPr>
      <xdr:spPr bwMode="auto">
        <a:xfrm>
          <a:off x="8848725" y="22269450"/>
          <a:ext cx="228599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485775</xdr:colOff>
      <xdr:row>7</xdr:row>
      <xdr:rowOff>0</xdr:rowOff>
    </xdr:from>
    <xdr:to>
      <xdr:col>12</xdr:col>
      <xdr:colOff>133349</xdr:colOff>
      <xdr:row>7</xdr:row>
      <xdr:rowOff>95250</xdr:rowOff>
    </xdr:to>
    <xdr:sp macro="" textlink="">
      <xdr:nvSpPr>
        <xdr:cNvPr id="219" name="Text Box 1"/>
        <xdr:cNvSpPr txBox="1">
          <a:spLocks noChangeArrowheads="1"/>
        </xdr:cNvSpPr>
      </xdr:nvSpPr>
      <xdr:spPr bwMode="auto">
        <a:xfrm>
          <a:off x="8848725" y="22269450"/>
          <a:ext cx="228599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485775</xdr:colOff>
      <xdr:row>7</xdr:row>
      <xdr:rowOff>0</xdr:rowOff>
    </xdr:from>
    <xdr:to>
      <xdr:col>12</xdr:col>
      <xdr:colOff>133349</xdr:colOff>
      <xdr:row>7</xdr:row>
      <xdr:rowOff>95250</xdr:rowOff>
    </xdr:to>
    <xdr:sp macro="" textlink="">
      <xdr:nvSpPr>
        <xdr:cNvPr id="220" name="Text Box 1"/>
        <xdr:cNvSpPr txBox="1">
          <a:spLocks noChangeArrowheads="1"/>
        </xdr:cNvSpPr>
      </xdr:nvSpPr>
      <xdr:spPr bwMode="auto">
        <a:xfrm>
          <a:off x="8848725" y="22269450"/>
          <a:ext cx="228599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485775</xdr:colOff>
      <xdr:row>7</xdr:row>
      <xdr:rowOff>0</xdr:rowOff>
    </xdr:from>
    <xdr:to>
      <xdr:col>12</xdr:col>
      <xdr:colOff>133349</xdr:colOff>
      <xdr:row>7</xdr:row>
      <xdr:rowOff>95250</xdr:rowOff>
    </xdr:to>
    <xdr:sp macro="" textlink="">
      <xdr:nvSpPr>
        <xdr:cNvPr id="221" name="Text Box 1"/>
        <xdr:cNvSpPr txBox="1">
          <a:spLocks noChangeArrowheads="1"/>
        </xdr:cNvSpPr>
      </xdr:nvSpPr>
      <xdr:spPr bwMode="auto">
        <a:xfrm>
          <a:off x="8848725" y="22269450"/>
          <a:ext cx="228599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485775</xdr:colOff>
      <xdr:row>7</xdr:row>
      <xdr:rowOff>0</xdr:rowOff>
    </xdr:from>
    <xdr:to>
      <xdr:col>12</xdr:col>
      <xdr:colOff>133349</xdr:colOff>
      <xdr:row>7</xdr:row>
      <xdr:rowOff>95250</xdr:rowOff>
    </xdr:to>
    <xdr:sp macro="" textlink="">
      <xdr:nvSpPr>
        <xdr:cNvPr id="222" name="Text Box 1"/>
        <xdr:cNvSpPr txBox="1">
          <a:spLocks noChangeArrowheads="1"/>
        </xdr:cNvSpPr>
      </xdr:nvSpPr>
      <xdr:spPr bwMode="auto">
        <a:xfrm>
          <a:off x="8848725" y="22269450"/>
          <a:ext cx="228599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485775</xdr:colOff>
      <xdr:row>7</xdr:row>
      <xdr:rowOff>0</xdr:rowOff>
    </xdr:from>
    <xdr:to>
      <xdr:col>12</xdr:col>
      <xdr:colOff>133349</xdr:colOff>
      <xdr:row>7</xdr:row>
      <xdr:rowOff>95250</xdr:rowOff>
    </xdr:to>
    <xdr:sp macro="" textlink="">
      <xdr:nvSpPr>
        <xdr:cNvPr id="223" name="Text Box 1"/>
        <xdr:cNvSpPr txBox="1">
          <a:spLocks noChangeArrowheads="1"/>
        </xdr:cNvSpPr>
      </xdr:nvSpPr>
      <xdr:spPr bwMode="auto">
        <a:xfrm>
          <a:off x="8848725" y="22269450"/>
          <a:ext cx="228599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485775</xdr:colOff>
      <xdr:row>7</xdr:row>
      <xdr:rowOff>0</xdr:rowOff>
    </xdr:from>
    <xdr:to>
      <xdr:col>12</xdr:col>
      <xdr:colOff>133349</xdr:colOff>
      <xdr:row>7</xdr:row>
      <xdr:rowOff>95250</xdr:rowOff>
    </xdr:to>
    <xdr:sp macro="" textlink="">
      <xdr:nvSpPr>
        <xdr:cNvPr id="224" name="Text Box 1"/>
        <xdr:cNvSpPr txBox="1">
          <a:spLocks noChangeArrowheads="1"/>
        </xdr:cNvSpPr>
      </xdr:nvSpPr>
      <xdr:spPr bwMode="auto">
        <a:xfrm>
          <a:off x="8848725" y="22269450"/>
          <a:ext cx="228599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485775</xdr:colOff>
      <xdr:row>7</xdr:row>
      <xdr:rowOff>0</xdr:rowOff>
    </xdr:from>
    <xdr:to>
      <xdr:col>12</xdr:col>
      <xdr:colOff>133349</xdr:colOff>
      <xdr:row>7</xdr:row>
      <xdr:rowOff>95250</xdr:rowOff>
    </xdr:to>
    <xdr:sp macro="" textlink="">
      <xdr:nvSpPr>
        <xdr:cNvPr id="225" name="Text Box 1"/>
        <xdr:cNvSpPr txBox="1">
          <a:spLocks noChangeArrowheads="1"/>
        </xdr:cNvSpPr>
      </xdr:nvSpPr>
      <xdr:spPr bwMode="auto">
        <a:xfrm>
          <a:off x="8848725" y="22269450"/>
          <a:ext cx="228599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485775</xdr:colOff>
      <xdr:row>7</xdr:row>
      <xdr:rowOff>0</xdr:rowOff>
    </xdr:from>
    <xdr:to>
      <xdr:col>12</xdr:col>
      <xdr:colOff>133349</xdr:colOff>
      <xdr:row>7</xdr:row>
      <xdr:rowOff>95250</xdr:rowOff>
    </xdr:to>
    <xdr:sp macro="" textlink="">
      <xdr:nvSpPr>
        <xdr:cNvPr id="226" name="Text Box 1"/>
        <xdr:cNvSpPr txBox="1">
          <a:spLocks noChangeArrowheads="1"/>
        </xdr:cNvSpPr>
      </xdr:nvSpPr>
      <xdr:spPr bwMode="auto">
        <a:xfrm>
          <a:off x="8848725" y="22269450"/>
          <a:ext cx="228599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485775</xdr:colOff>
      <xdr:row>7</xdr:row>
      <xdr:rowOff>0</xdr:rowOff>
    </xdr:from>
    <xdr:to>
      <xdr:col>12</xdr:col>
      <xdr:colOff>133349</xdr:colOff>
      <xdr:row>7</xdr:row>
      <xdr:rowOff>95250</xdr:rowOff>
    </xdr:to>
    <xdr:sp macro="" textlink="">
      <xdr:nvSpPr>
        <xdr:cNvPr id="227" name="Text Box 1"/>
        <xdr:cNvSpPr txBox="1">
          <a:spLocks noChangeArrowheads="1"/>
        </xdr:cNvSpPr>
      </xdr:nvSpPr>
      <xdr:spPr bwMode="auto">
        <a:xfrm>
          <a:off x="8848725" y="22269450"/>
          <a:ext cx="228599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485775</xdr:colOff>
      <xdr:row>7</xdr:row>
      <xdr:rowOff>0</xdr:rowOff>
    </xdr:from>
    <xdr:to>
      <xdr:col>12</xdr:col>
      <xdr:colOff>133349</xdr:colOff>
      <xdr:row>7</xdr:row>
      <xdr:rowOff>95250</xdr:rowOff>
    </xdr:to>
    <xdr:sp macro="" textlink="">
      <xdr:nvSpPr>
        <xdr:cNvPr id="228" name="Text Box 1"/>
        <xdr:cNvSpPr txBox="1">
          <a:spLocks noChangeArrowheads="1"/>
        </xdr:cNvSpPr>
      </xdr:nvSpPr>
      <xdr:spPr bwMode="auto">
        <a:xfrm>
          <a:off x="8848725" y="22269450"/>
          <a:ext cx="228599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485775</xdr:colOff>
      <xdr:row>7</xdr:row>
      <xdr:rowOff>0</xdr:rowOff>
    </xdr:from>
    <xdr:to>
      <xdr:col>12</xdr:col>
      <xdr:colOff>133349</xdr:colOff>
      <xdr:row>7</xdr:row>
      <xdr:rowOff>95250</xdr:rowOff>
    </xdr:to>
    <xdr:sp macro="" textlink="">
      <xdr:nvSpPr>
        <xdr:cNvPr id="229" name="Text Box 1"/>
        <xdr:cNvSpPr txBox="1">
          <a:spLocks noChangeArrowheads="1"/>
        </xdr:cNvSpPr>
      </xdr:nvSpPr>
      <xdr:spPr bwMode="auto">
        <a:xfrm>
          <a:off x="8848725" y="22269450"/>
          <a:ext cx="228599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485775</xdr:colOff>
      <xdr:row>7</xdr:row>
      <xdr:rowOff>0</xdr:rowOff>
    </xdr:from>
    <xdr:to>
      <xdr:col>12</xdr:col>
      <xdr:colOff>133349</xdr:colOff>
      <xdr:row>7</xdr:row>
      <xdr:rowOff>95250</xdr:rowOff>
    </xdr:to>
    <xdr:sp macro="" textlink="">
      <xdr:nvSpPr>
        <xdr:cNvPr id="230" name="Text Box 1"/>
        <xdr:cNvSpPr txBox="1">
          <a:spLocks noChangeArrowheads="1"/>
        </xdr:cNvSpPr>
      </xdr:nvSpPr>
      <xdr:spPr bwMode="auto">
        <a:xfrm>
          <a:off x="8848725" y="22269450"/>
          <a:ext cx="228599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485775</xdr:colOff>
      <xdr:row>7</xdr:row>
      <xdr:rowOff>0</xdr:rowOff>
    </xdr:from>
    <xdr:to>
      <xdr:col>12</xdr:col>
      <xdr:colOff>133349</xdr:colOff>
      <xdr:row>7</xdr:row>
      <xdr:rowOff>95250</xdr:rowOff>
    </xdr:to>
    <xdr:sp macro="" textlink="">
      <xdr:nvSpPr>
        <xdr:cNvPr id="231" name="Text Box 1"/>
        <xdr:cNvSpPr txBox="1">
          <a:spLocks noChangeArrowheads="1"/>
        </xdr:cNvSpPr>
      </xdr:nvSpPr>
      <xdr:spPr bwMode="auto">
        <a:xfrm>
          <a:off x="8848725" y="22269450"/>
          <a:ext cx="228599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485775</xdr:colOff>
      <xdr:row>7</xdr:row>
      <xdr:rowOff>0</xdr:rowOff>
    </xdr:from>
    <xdr:to>
      <xdr:col>12</xdr:col>
      <xdr:colOff>133349</xdr:colOff>
      <xdr:row>7</xdr:row>
      <xdr:rowOff>95250</xdr:rowOff>
    </xdr:to>
    <xdr:sp macro="" textlink="">
      <xdr:nvSpPr>
        <xdr:cNvPr id="232" name="Text Box 1"/>
        <xdr:cNvSpPr txBox="1">
          <a:spLocks noChangeArrowheads="1"/>
        </xdr:cNvSpPr>
      </xdr:nvSpPr>
      <xdr:spPr bwMode="auto">
        <a:xfrm>
          <a:off x="8848725" y="22269450"/>
          <a:ext cx="228599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485775</xdr:colOff>
      <xdr:row>7</xdr:row>
      <xdr:rowOff>0</xdr:rowOff>
    </xdr:from>
    <xdr:to>
      <xdr:col>12</xdr:col>
      <xdr:colOff>133349</xdr:colOff>
      <xdr:row>7</xdr:row>
      <xdr:rowOff>95250</xdr:rowOff>
    </xdr:to>
    <xdr:sp macro="" textlink="">
      <xdr:nvSpPr>
        <xdr:cNvPr id="233" name="Text Box 1"/>
        <xdr:cNvSpPr txBox="1">
          <a:spLocks noChangeArrowheads="1"/>
        </xdr:cNvSpPr>
      </xdr:nvSpPr>
      <xdr:spPr bwMode="auto">
        <a:xfrm>
          <a:off x="8848725" y="22269450"/>
          <a:ext cx="228599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485775</xdr:colOff>
      <xdr:row>7</xdr:row>
      <xdr:rowOff>0</xdr:rowOff>
    </xdr:from>
    <xdr:to>
      <xdr:col>12</xdr:col>
      <xdr:colOff>133349</xdr:colOff>
      <xdr:row>7</xdr:row>
      <xdr:rowOff>95250</xdr:rowOff>
    </xdr:to>
    <xdr:sp macro="" textlink="">
      <xdr:nvSpPr>
        <xdr:cNvPr id="234" name="Text Box 1"/>
        <xdr:cNvSpPr txBox="1">
          <a:spLocks noChangeArrowheads="1"/>
        </xdr:cNvSpPr>
      </xdr:nvSpPr>
      <xdr:spPr bwMode="auto">
        <a:xfrm>
          <a:off x="8848725" y="22269450"/>
          <a:ext cx="228599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485775</xdr:colOff>
      <xdr:row>7</xdr:row>
      <xdr:rowOff>0</xdr:rowOff>
    </xdr:from>
    <xdr:to>
      <xdr:col>12</xdr:col>
      <xdr:colOff>133349</xdr:colOff>
      <xdr:row>7</xdr:row>
      <xdr:rowOff>95250</xdr:rowOff>
    </xdr:to>
    <xdr:sp macro="" textlink="">
      <xdr:nvSpPr>
        <xdr:cNvPr id="235" name="Text Box 1"/>
        <xdr:cNvSpPr txBox="1">
          <a:spLocks noChangeArrowheads="1"/>
        </xdr:cNvSpPr>
      </xdr:nvSpPr>
      <xdr:spPr bwMode="auto">
        <a:xfrm>
          <a:off x="8848725" y="22269450"/>
          <a:ext cx="228599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485775</xdr:colOff>
      <xdr:row>7</xdr:row>
      <xdr:rowOff>0</xdr:rowOff>
    </xdr:from>
    <xdr:to>
      <xdr:col>12</xdr:col>
      <xdr:colOff>133349</xdr:colOff>
      <xdr:row>7</xdr:row>
      <xdr:rowOff>95250</xdr:rowOff>
    </xdr:to>
    <xdr:sp macro="" textlink="">
      <xdr:nvSpPr>
        <xdr:cNvPr id="236" name="Text Box 1"/>
        <xdr:cNvSpPr txBox="1">
          <a:spLocks noChangeArrowheads="1"/>
        </xdr:cNvSpPr>
      </xdr:nvSpPr>
      <xdr:spPr bwMode="auto">
        <a:xfrm>
          <a:off x="8848725" y="22269450"/>
          <a:ext cx="228599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485775</xdr:colOff>
      <xdr:row>7</xdr:row>
      <xdr:rowOff>0</xdr:rowOff>
    </xdr:from>
    <xdr:to>
      <xdr:col>12</xdr:col>
      <xdr:colOff>133349</xdr:colOff>
      <xdr:row>7</xdr:row>
      <xdr:rowOff>95250</xdr:rowOff>
    </xdr:to>
    <xdr:sp macro="" textlink="">
      <xdr:nvSpPr>
        <xdr:cNvPr id="237" name="Text Box 1"/>
        <xdr:cNvSpPr txBox="1">
          <a:spLocks noChangeArrowheads="1"/>
        </xdr:cNvSpPr>
      </xdr:nvSpPr>
      <xdr:spPr bwMode="auto">
        <a:xfrm>
          <a:off x="8848725" y="22269450"/>
          <a:ext cx="228599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485775</xdr:colOff>
      <xdr:row>7</xdr:row>
      <xdr:rowOff>0</xdr:rowOff>
    </xdr:from>
    <xdr:to>
      <xdr:col>12</xdr:col>
      <xdr:colOff>133349</xdr:colOff>
      <xdr:row>7</xdr:row>
      <xdr:rowOff>95250</xdr:rowOff>
    </xdr:to>
    <xdr:sp macro="" textlink="">
      <xdr:nvSpPr>
        <xdr:cNvPr id="238" name="Text Box 1"/>
        <xdr:cNvSpPr txBox="1">
          <a:spLocks noChangeArrowheads="1"/>
        </xdr:cNvSpPr>
      </xdr:nvSpPr>
      <xdr:spPr bwMode="auto">
        <a:xfrm>
          <a:off x="8848725" y="22269450"/>
          <a:ext cx="228599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485775</xdr:colOff>
      <xdr:row>7</xdr:row>
      <xdr:rowOff>0</xdr:rowOff>
    </xdr:from>
    <xdr:to>
      <xdr:col>12</xdr:col>
      <xdr:colOff>133349</xdr:colOff>
      <xdr:row>7</xdr:row>
      <xdr:rowOff>95250</xdr:rowOff>
    </xdr:to>
    <xdr:sp macro="" textlink="">
      <xdr:nvSpPr>
        <xdr:cNvPr id="239" name="Text Box 1"/>
        <xdr:cNvSpPr txBox="1">
          <a:spLocks noChangeArrowheads="1"/>
        </xdr:cNvSpPr>
      </xdr:nvSpPr>
      <xdr:spPr bwMode="auto">
        <a:xfrm>
          <a:off x="8848725" y="22269450"/>
          <a:ext cx="228599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485775</xdr:colOff>
      <xdr:row>7</xdr:row>
      <xdr:rowOff>0</xdr:rowOff>
    </xdr:from>
    <xdr:to>
      <xdr:col>12</xdr:col>
      <xdr:colOff>133349</xdr:colOff>
      <xdr:row>7</xdr:row>
      <xdr:rowOff>95250</xdr:rowOff>
    </xdr:to>
    <xdr:sp macro="" textlink="">
      <xdr:nvSpPr>
        <xdr:cNvPr id="240" name="Text Box 1"/>
        <xdr:cNvSpPr txBox="1">
          <a:spLocks noChangeArrowheads="1"/>
        </xdr:cNvSpPr>
      </xdr:nvSpPr>
      <xdr:spPr bwMode="auto">
        <a:xfrm>
          <a:off x="8848725" y="22269450"/>
          <a:ext cx="228599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485775</xdr:colOff>
      <xdr:row>7</xdr:row>
      <xdr:rowOff>0</xdr:rowOff>
    </xdr:from>
    <xdr:to>
      <xdr:col>12</xdr:col>
      <xdr:colOff>133349</xdr:colOff>
      <xdr:row>7</xdr:row>
      <xdr:rowOff>95250</xdr:rowOff>
    </xdr:to>
    <xdr:sp macro="" textlink="">
      <xdr:nvSpPr>
        <xdr:cNvPr id="241" name="Text Box 1"/>
        <xdr:cNvSpPr txBox="1">
          <a:spLocks noChangeArrowheads="1"/>
        </xdr:cNvSpPr>
      </xdr:nvSpPr>
      <xdr:spPr bwMode="auto">
        <a:xfrm>
          <a:off x="8848725" y="22269450"/>
          <a:ext cx="228599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485775</xdr:colOff>
      <xdr:row>7</xdr:row>
      <xdr:rowOff>0</xdr:rowOff>
    </xdr:from>
    <xdr:to>
      <xdr:col>12</xdr:col>
      <xdr:colOff>133349</xdr:colOff>
      <xdr:row>7</xdr:row>
      <xdr:rowOff>95250</xdr:rowOff>
    </xdr:to>
    <xdr:sp macro="" textlink="">
      <xdr:nvSpPr>
        <xdr:cNvPr id="242" name="Text Box 1"/>
        <xdr:cNvSpPr txBox="1">
          <a:spLocks noChangeArrowheads="1"/>
        </xdr:cNvSpPr>
      </xdr:nvSpPr>
      <xdr:spPr bwMode="auto">
        <a:xfrm>
          <a:off x="8848725" y="22269450"/>
          <a:ext cx="228599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485775</xdr:colOff>
      <xdr:row>7</xdr:row>
      <xdr:rowOff>0</xdr:rowOff>
    </xdr:from>
    <xdr:to>
      <xdr:col>12</xdr:col>
      <xdr:colOff>133349</xdr:colOff>
      <xdr:row>7</xdr:row>
      <xdr:rowOff>95250</xdr:rowOff>
    </xdr:to>
    <xdr:sp macro="" textlink="">
      <xdr:nvSpPr>
        <xdr:cNvPr id="243" name="Text Box 1"/>
        <xdr:cNvSpPr txBox="1">
          <a:spLocks noChangeArrowheads="1"/>
        </xdr:cNvSpPr>
      </xdr:nvSpPr>
      <xdr:spPr bwMode="auto">
        <a:xfrm>
          <a:off x="8848725" y="22269450"/>
          <a:ext cx="228599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485775</xdr:colOff>
      <xdr:row>7</xdr:row>
      <xdr:rowOff>0</xdr:rowOff>
    </xdr:from>
    <xdr:to>
      <xdr:col>12</xdr:col>
      <xdr:colOff>133349</xdr:colOff>
      <xdr:row>7</xdr:row>
      <xdr:rowOff>95250</xdr:rowOff>
    </xdr:to>
    <xdr:sp macro="" textlink="">
      <xdr:nvSpPr>
        <xdr:cNvPr id="244" name="Text Box 1"/>
        <xdr:cNvSpPr txBox="1">
          <a:spLocks noChangeArrowheads="1"/>
        </xdr:cNvSpPr>
      </xdr:nvSpPr>
      <xdr:spPr bwMode="auto">
        <a:xfrm>
          <a:off x="8848725" y="22269450"/>
          <a:ext cx="228599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485775</xdr:colOff>
      <xdr:row>7</xdr:row>
      <xdr:rowOff>0</xdr:rowOff>
    </xdr:from>
    <xdr:to>
      <xdr:col>12</xdr:col>
      <xdr:colOff>133349</xdr:colOff>
      <xdr:row>7</xdr:row>
      <xdr:rowOff>95250</xdr:rowOff>
    </xdr:to>
    <xdr:sp macro="" textlink="">
      <xdr:nvSpPr>
        <xdr:cNvPr id="245" name="Text Box 1"/>
        <xdr:cNvSpPr txBox="1">
          <a:spLocks noChangeArrowheads="1"/>
        </xdr:cNvSpPr>
      </xdr:nvSpPr>
      <xdr:spPr bwMode="auto">
        <a:xfrm>
          <a:off x="8848725" y="22269450"/>
          <a:ext cx="228599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485775</xdr:colOff>
      <xdr:row>7</xdr:row>
      <xdr:rowOff>0</xdr:rowOff>
    </xdr:from>
    <xdr:to>
      <xdr:col>12</xdr:col>
      <xdr:colOff>133349</xdr:colOff>
      <xdr:row>7</xdr:row>
      <xdr:rowOff>95250</xdr:rowOff>
    </xdr:to>
    <xdr:sp macro="" textlink="">
      <xdr:nvSpPr>
        <xdr:cNvPr id="246" name="Text Box 1"/>
        <xdr:cNvSpPr txBox="1">
          <a:spLocks noChangeArrowheads="1"/>
        </xdr:cNvSpPr>
      </xdr:nvSpPr>
      <xdr:spPr bwMode="auto">
        <a:xfrm>
          <a:off x="8848725" y="22269450"/>
          <a:ext cx="228599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485775</xdr:colOff>
      <xdr:row>7</xdr:row>
      <xdr:rowOff>0</xdr:rowOff>
    </xdr:from>
    <xdr:to>
      <xdr:col>12</xdr:col>
      <xdr:colOff>133349</xdr:colOff>
      <xdr:row>7</xdr:row>
      <xdr:rowOff>95250</xdr:rowOff>
    </xdr:to>
    <xdr:sp macro="" textlink="">
      <xdr:nvSpPr>
        <xdr:cNvPr id="247" name="Text Box 1"/>
        <xdr:cNvSpPr txBox="1">
          <a:spLocks noChangeArrowheads="1"/>
        </xdr:cNvSpPr>
      </xdr:nvSpPr>
      <xdr:spPr bwMode="auto">
        <a:xfrm>
          <a:off x="8848725" y="22269450"/>
          <a:ext cx="228599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485775</xdr:colOff>
      <xdr:row>7</xdr:row>
      <xdr:rowOff>0</xdr:rowOff>
    </xdr:from>
    <xdr:to>
      <xdr:col>12</xdr:col>
      <xdr:colOff>133349</xdr:colOff>
      <xdr:row>7</xdr:row>
      <xdr:rowOff>95250</xdr:rowOff>
    </xdr:to>
    <xdr:sp macro="" textlink="">
      <xdr:nvSpPr>
        <xdr:cNvPr id="248" name="Text Box 1"/>
        <xdr:cNvSpPr txBox="1">
          <a:spLocks noChangeArrowheads="1"/>
        </xdr:cNvSpPr>
      </xdr:nvSpPr>
      <xdr:spPr bwMode="auto">
        <a:xfrm>
          <a:off x="8848725" y="22269450"/>
          <a:ext cx="228599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485775</xdr:colOff>
      <xdr:row>7</xdr:row>
      <xdr:rowOff>0</xdr:rowOff>
    </xdr:from>
    <xdr:to>
      <xdr:col>12</xdr:col>
      <xdr:colOff>133349</xdr:colOff>
      <xdr:row>7</xdr:row>
      <xdr:rowOff>95250</xdr:rowOff>
    </xdr:to>
    <xdr:sp macro="" textlink="">
      <xdr:nvSpPr>
        <xdr:cNvPr id="249" name="Text Box 1"/>
        <xdr:cNvSpPr txBox="1">
          <a:spLocks noChangeArrowheads="1"/>
        </xdr:cNvSpPr>
      </xdr:nvSpPr>
      <xdr:spPr bwMode="auto">
        <a:xfrm>
          <a:off x="8848725" y="22269450"/>
          <a:ext cx="228599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485775</xdr:colOff>
      <xdr:row>7</xdr:row>
      <xdr:rowOff>0</xdr:rowOff>
    </xdr:from>
    <xdr:to>
      <xdr:col>12</xdr:col>
      <xdr:colOff>133349</xdr:colOff>
      <xdr:row>7</xdr:row>
      <xdr:rowOff>95250</xdr:rowOff>
    </xdr:to>
    <xdr:sp macro="" textlink="">
      <xdr:nvSpPr>
        <xdr:cNvPr id="250" name="Text Box 1"/>
        <xdr:cNvSpPr txBox="1">
          <a:spLocks noChangeArrowheads="1"/>
        </xdr:cNvSpPr>
      </xdr:nvSpPr>
      <xdr:spPr bwMode="auto">
        <a:xfrm>
          <a:off x="8848725" y="22269450"/>
          <a:ext cx="228599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485775</xdr:colOff>
      <xdr:row>7</xdr:row>
      <xdr:rowOff>0</xdr:rowOff>
    </xdr:from>
    <xdr:to>
      <xdr:col>12</xdr:col>
      <xdr:colOff>133349</xdr:colOff>
      <xdr:row>7</xdr:row>
      <xdr:rowOff>95250</xdr:rowOff>
    </xdr:to>
    <xdr:sp macro="" textlink="">
      <xdr:nvSpPr>
        <xdr:cNvPr id="251" name="Text Box 1"/>
        <xdr:cNvSpPr txBox="1">
          <a:spLocks noChangeArrowheads="1"/>
        </xdr:cNvSpPr>
      </xdr:nvSpPr>
      <xdr:spPr bwMode="auto">
        <a:xfrm>
          <a:off x="8848725" y="22269450"/>
          <a:ext cx="228599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485775</xdr:colOff>
      <xdr:row>7</xdr:row>
      <xdr:rowOff>0</xdr:rowOff>
    </xdr:from>
    <xdr:to>
      <xdr:col>12</xdr:col>
      <xdr:colOff>133349</xdr:colOff>
      <xdr:row>7</xdr:row>
      <xdr:rowOff>95250</xdr:rowOff>
    </xdr:to>
    <xdr:sp macro="" textlink="">
      <xdr:nvSpPr>
        <xdr:cNvPr id="252" name="Text Box 1"/>
        <xdr:cNvSpPr txBox="1">
          <a:spLocks noChangeArrowheads="1"/>
        </xdr:cNvSpPr>
      </xdr:nvSpPr>
      <xdr:spPr bwMode="auto">
        <a:xfrm>
          <a:off x="8848725" y="22269450"/>
          <a:ext cx="228599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485775</xdr:colOff>
      <xdr:row>7</xdr:row>
      <xdr:rowOff>0</xdr:rowOff>
    </xdr:from>
    <xdr:to>
      <xdr:col>12</xdr:col>
      <xdr:colOff>133349</xdr:colOff>
      <xdr:row>7</xdr:row>
      <xdr:rowOff>95250</xdr:rowOff>
    </xdr:to>
    <xdr:sp macro="" textlink="">
      <xdr:nvSpPr>
        <xdr:cNvPr id="253" name="Text Box 1"/>
        <xdr:cNvSpPr txBox="1">
          <a:spLocks noChangeArrowheads="1"/>
        </xdr:cNvSpPr>
      </xdr:nvSpPr>
      <xdr:spPr bwMode="auto">
        <a:xfrm>
          <a:off x="8848725" y="22269450"/>
          <a:ext cx="228599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485775</xdr:colOff>
      <xdr:row>7</xdr:row>
      <xdr:rowOff>0</xdr:rowOff>
    </xdr:from>
    <xdr:to>
      <xdr:col>12</xdr:col>
      <xdr:colOff>133349</xdr:colOff>
      <xdr:row>7</xdr:row>
      <xdr:rowOff>95250</xdr:rowOff>
    </xdr:to>
    <xdr:sp macro="" textlink="">
      <xdr:nvSpPr>
        <xdr:cNvPr id="254" name="Text Box 1"/>
        <xdr:cNvSpPr txBox="1">
          <a:spLocks noChangeArrowheads="1"/>
        </xdr:cNvSpPr>
      </xdr:nvSpPr>
      <xdr:spPr bwMode="auto">
        <a:xfrm>
          <a:off x="8848725" y="22269450"/>
          <a:ext cx="228599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485775</xdr:colOff>
      <xdr:row>7</xdr:row>
      <xdr:rowOff>0</xdr:rowOff>
    </xdr:from>
    <xdr:to>
      <xdr:col>12</xdr:col>
      <xdr:colOff>133349</xdr:colOff>
      <xdr:row>7</xdr:row>
      <xdr:rowOff>95250</xdr:rowOff>
    </xdr:to>
    <xdr:sp macro="" textlink="">
      <xdr:nvSpPr>
        <xdr:cNvPr id="255" name="Text Box 1"/>
        <xdr:cNvSpPr txBox="1">
          <a:spLocks noChangeArrowheads="1"/>
        </xdr:cNvSpPr>
      </xdr:nvSpPr>
      <xdr:spPr bwMode="auto">
        <a:xfrm>
          <a:off x="8848725" y="22269450"/>
          <a:ext cx="228599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485775</xdr:colOff>
      <xdr:row>7</xdr:row>
      <xdr:rowOff>0</xdr:rowOff>
    </xdr:from>
    <xdr:to>
      <xdr:col>12</xdr:col>
      <xdr:colOff>133349</xdr:colOff>
      <xdr:row>7</xdr:row>
      <xdr:rowOff>95250</xdr:rowOff>
    </xdr:to>
    <xdr:sp macro="" textlink="">
      <xdr:nvSpPr>
        <xdr:cNvPr id="256" name="Text Box 1"/>
        <xdr:cNvSpPr txBox="1">
          <a:spLocks noChangeArrowheads="1"/>
        </xdr:cNvSpPr>
      </xdr:nvSpPr>
      <xdr:spPr bwMode="auto">
        <a:xfrm>
          <a:off x="8848725" y="22269450"/>
          <a:ext cx="228599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485775</xdr:colOff>
      <xdr:row>7</xdr:row>
      <xdr:rowOff>0</xdr:rowOff>
    </xdr:from>
    <xdr:to>
      <xdr:col>12</xdr:col>
      <xdr:colOff>133349</xdr:colOff>
      <xdr:row>7</xdr:row>
      <xdr:rowOff>95250</xdr:rowOff>
    </xdr:to>
    <xdr:sp macro="" textlink="">
      <xdr:nvSpPr>
        <xdr:cNvPr id="257" name="Text Box 1"/>
        <xdr:cNvSpPr txBox="1">
          <a:spLocks noChangeArrowheads="1"/>
        </xdr:cNvSpPr>
      </xdr:nvSpPr>
      <xdr:spPr bwMode="auto">
        <a:xfrm>
          <a:off x="8848725" y="22269450"/>
          <a:ext cx="228599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485775</xdr:colOff>
      <xdr:row>7</xdr:row>
      <xdr:rowOff>0</xdr:rowOff>
    </xdr:from>
    <xdr:to>
      <xdr:col>12</xdr:col>
      <xdr:colOff>133349</xdr:colOff>
      <xdr:row>7</xdr:row>
      <xdr:rowOff>95250</xdr:rowOff>
    </xdr:to>
    <xdr:sp macro="" textlink="">
      <xdr:nvSpPr>
        <xdr:cNvPr id="258" name="Text Box 1"/>
        <xdr:cNvSpPr txBox="1">
          <a:spLocks noChangeArrowheads="1"/>
        </xdr:cNvSpPr>
      </xdr:nvSpPr>
      <xdr:spPr bwMode="auto">
        <a:xfrm>
          <a:off x="8848725" y="22269450"/>
          <a:ext cx="228599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485775</xdr:colOff>
      <xdr:row>7</xdr:row>
      <xdr:rowOff>0</xdr:rowOff>
    </xdr:from>
    <xdr:to>
      <xdr:col>12</xdr:col>
      <xdr:colOff>133349</xdr:colOff>
      <xdr:row>7</xdr:row>
      <xdr:rowOff>95250</xdr:rowOff>
    </xdr:to>
    <xdr:sp macro="" textlink="">
      <xdr:nvSpPr>
        <xdr:cNvPr id="259" name="Text Box 1"/>
        <xdr:cNvSpPr txBox="1">
          <a:spLocks noChangeArrowheads="1"/>
        </xdr:cNvSpPr>
      </xdr:nvSpPr>
      <xdr:spPr bwMode="auto">
        <a:xfrm>
          <a:off x="8848725" y="22269450"/>
          <a:ext cx="228599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485775</xdr:colOff>
      <xdr:row>7</xdr:row>
      <xdr:rowOff>0</xdr:rowOff>
    </xdr:from>
    <xdr:to>
      <xdr:col>12</xdr:col>
      <xdr:colOff>133349</xdr:colOff>
      <xdr:row>7</xdr:row>
      <xdr:rowOff>95250</xdr:rowOff>
    </xdr:to>
    <xdr:sp macro="" textlink="">
      <xdr:nvSpPr>
        <xdr:cNvPr id="260" name="Text Box 1"/>
        <xdr:cNvSpPr txBox="1">
          <a:spLocks noChangeArrowheads="1"/>
        </xdr:cNvSpPr>
      </xdr:nvSpPr>
      <xdr:spPr bwMode="auto">
        <a:xfrm>
          <a:off x="8848725" y="22269450"/>
          <a:ext cx="228599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485775</xdr:colOff>
      <xdr:row>7</xdr:row>
      <xdr:rowOff>0</xdr:rowOff>
    </xdr:from>
    <xdr:to>
      <xdr:col>12</xdr:col>
      <xdr:colOff>133349</xdr:colOff>
      <xdr:row>7</xdr:row>
      <xdr:rowOff>95250</xdr:rowOff>
    </xdr:to>
    <xdr:sp macro="" textlink="">
      <xdr:nvSpPr>
        <xdr:cNvPr id="261" name="Text Box 1"/>
        <xdr:cNvSpPr txBox="1">
          <a:spLocks noChangeArrowheads="1"/>
        </xdr:cNvSpPr>
      </xdr:nvSpPr>
      <xdr:spPr bwMode="auto">
        <a:xfrm>
          <a:off x="8848725" y="22269450"/>
          <a:ext cx="228599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485775</xdr:colOff>
      <xdr:row>7</xdr:row>
      <xdr:rowOff>0</xdr:rowOff>
    </xdr:from>
    <xdr:to>
      <xdr:col>12</xdr:col>
      <xdr:colOff>133349</xdr:colOff>
      <xdr:row>7</xdr:row>
      <xdr:rowOff>95250</xdr:rowOff>
    </xdr:to>
    <xdr:sp macro="" textlink="">
      <xdr:nvSpPr>
        <xdr:cNvPr id="262" name="Text Box 1"/>
        <xdr:cNvSpPr txBox="1">
          <a:spLocks noChangeArrowheads="1"/>
        </xdr:cNvSpPr>
      </xdr:nvSpPr>
      <xdr:spPr bwMode="auto">
        <a:xfrm>
          <a:off x="8848725" y="22269450"/>
          <a:ext cx="228599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485775</xdr:colOff>
      <xdr:row>7</xdr:row>
      <xdr:rowOff>0</xdr:rowOff>
    </xdr:from>
    <xdr:to>
      <xdr:col>12</xdr:col>
      <xdr:colOff>133349</xdr:colOff>
      <xdr:row>7</xdr:row>
      <xdr:rowOff>95250</xdr:rowOff>
    </xdr:to>
    <xdr:sp macro="" textlink="">
      <xdr:nvSpPr>
        <xdr:cNvPr id="263" name="Text Box 1"/>
        <xdr:cNvSpPr txBox="1">
          <a:spLocks noChangeArrowheads="1"/>
        </xdr:cNvSpPr>
      </xdr:nvSpPr>
      <xdr:spPr bwMode="auto">
        <a:xfrm>
          <a:off x="8848725" y="22269450"/>
          <a:ext cx="228599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485775</xdr:colOff>
      <xdr:row>7</xdr:row>
      <xdr:rowOff>0</xdr:rowOff>
    </xdr:from>
    <xdr:to>
      <xdr:col>12</xdr:col>
      <xdr:colOff>133349</xdr:colOff>
      <xdr:row>7</xdr:row>
      <xdr:rowOff>95250</xdr:rowOff>
    </xdr:to>
    <xdr:sp macro="" textlink="">
      <xdr:nvSpPr>
        <xdr:cNvPr id="264" name="Text Box 1"/>
        <xdr:cNvSpPr txBox="1">
          <a:spLocks noChangeArrowheads="1"/>
        </xdr:cNvSpPr>
      </xdr:nvSpPr>
      <xdr:spPr bwMode="auto">
        <a:xfrm>
          <a:off x="8848725" y="22269450"/>
          <a:ext cx="228599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485775</xdr:colOff>
      <xdr:row>7</xdr:row>
      <xdr:rowOff>0</xdr:rowOff>
    </xdr:from>
    <xdr:to>
      <xdr:col>12</xdr:col>
      <xdr:colOff>133349</xdr:colOff>
      <xdr:row>7</xdr:row>
      <xdr:rowOff>95250</xdr:rowOff>
    </xdr:to>
    <xdr:sp macro="" textlink="">
      <xdr:nvSpPr>
        <xdr:cNvPr id="265" name="Text Box 1"/>
        <xdr:cNvSpPr txBox="1">
          <a:spLocks noChangeArrowheads="1"/>
        </xdr:cNvSpPr>
      </xdr:nvSpPr>
      <xdr:spPr bwMode="auto">
        <a:xfrm>
          <a:off x="8848725" y="22269450"/>
          <a:ext cx="228599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485775</xdr:colOff>
      <xdr:row>7</xdr:row>
      <xdr:rowOff>0</xdr:rowOff>
    </xdr:from>
    <xdr:to>
      <xdr:col>12</xdr:col>
      <xdr:colOff>133349</xdr:colOff>
      <xdr:row>7</xdr:row>
      <xdr:rowOff>95250</xdr:rowOff>
    </xdr:to>
    <xdr:sp macro="" textlink="">
      <xdr:nvSpPr>
        <xdr:cNvPr id="266" name="Text Box 1"/>
        <xdr:cNvSpPr txBox="1">
          <a:spLocks noChangeArrowheads="1"/>
        </xdr:cNvSpPr>
      </xdr:nvSpPr>
      <xdr:spPr bwMode="auto">
        <a:xfrm>
          <a:off x="8848725" y="22269450"/>
          <a:ext cx="228599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485775</xdr:colOff>
      <xdr:row>7</xdr:row>
      <xdr:rowOff>0</xdr:rowOff>
    </xdr:from>
    <xdr:to>
      <xdr:col>12</xdr:col>
      <xdr:colOff>133349</xdr:colOff>
      <xdr:row>7</xdr:row>
      <xdr:rowOff>95250</xdr:rowOff>
    </xdr:to>
    <xdr:sp macro="" textlink="">
      <xdr:nvSpPr>
        <xdr:cNvPr id="267" name="Text Box 1"/>
        <xdr:cNvSpPr txBox="1">
          <a:spLocks noChangeArrowheads="1"/>
        </xdr:cNvSpPr>
      </xdr:nvSpPr>
      <xdr:spPr bwMode="auto">
        <a:xfrm>
          <a:off x="8848725" y="22269450"/>
          <a:ext cx="228599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485775</xdr:colOff>
      <xdr:row>7</xdr:row>
      <xdr:rowOff>0</xdr:rowOff>
    </xdr:from>
    <xdr:to>
      <xdr:col>12</xdr:col>
      <xdr:colOff>133349</xdr:colOff>
      <xdr:row>7</xdr:row>
      <xdr:rowOff>95250</xdr:rowOff>
    </xdr:to>
    <xdr:sp macro="" textlink="">
      <xdr:nvSpPr>
        <xdr:cNvPr id="268" name="Text Box 1"/>
        <xdr:cNvSpPr txBox="1">
          <a:spLocks noChangeArrowheads="1"/>
        </xdr:cNvSpPr>
      </xdr:nvSpPr>
      <xdr:spPr bwMode="auto">
        <a:xfrm>
          <a:off x="8848725" y="22269450"/>
          <a:ext cx="228599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485775</xdr:colOff>
      <xdr:row>7</xdr:row>
      <xdr:rowOff>0</xdr:rowOff>
    </xdr:from>
    <xdr:to>
      <xdr:col>12</xdr:col>
      <xdr:colOff>133349</xdr:colOff>
      <xdr:row>7</xdr:row>
      <xdr:rowOff>95250</xdr:rowOff>
    </xdr:to>
    <xdr:sp macro="" textlink="">
      <xdr:nvSpPr>
        <xdr:cNvPr id="269" name="Text Box 1"/>
        <xdr:cNvSpPr txBox="1">
          <a:spLocks noChangeArrowheads="1"/>
        </xdr:cNvSpPr>
      </xdr:nvSpPr>
      <xdr:spPr bwMode="auto">
        <a:xfrm>
          <a:off x="8848725" y="22269450"/>
          <a:ext cx="228599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485775</xdr:colOff>
      <xdr:row>7</xdr:row>
      <xdr:rowOff>0</xdr:rowOff>
    </xdr:from>
    <xdr:to>
      <xdr:col>12</xdr:col>
      <xdr:colOff>133349</xdr:colOff>
      <xdr:row>7</xdr:row>
      <xdr:rowOff>95250</xdr:rowOff>
    </xdr:to>
    <xdr:sp macro="" textlink="">
      <xdr:nvSpPr>
        <xdr:cNvPr id="270" name="Text Box 1"/>
        <xdr:cNvSpPr txBox="1">
          <a:spLocks noChangeArrowheads="1"/>
        </xdr:cNvSpPr>
      </xdr:nvSpPr>
      <xdr:spPr bwMode="auto">
        <a:xfrm>
          <a:off x="8848725" y="22269450"/>
          <a:ext cx="228599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485775</xdr:colOff>
      <xdr:row>7</xdr:row>
      <xdr:rowOff>0</xdr:rowOff>
    </xdr:from>
    <xdr:to>
      <xdr:col>12</xdr:col>
      <xdr:colOff>133349</xdr:colOff>
      <xdr:row>7</xdr:row>
      <xdr:rowOff>95250</xdr:rowOff>
    </xdr:to>
    <xdr:sp macro="" textlink="">
      <xdr:nvSpPr>
        <xdr:cNvPr id="271" name="Text Box 1"/>
        <xdr:cNvSpPr txBox="1">
          <a:spLocks noChangeArrowheads="1"/>
        </xdr:cNvSpPr>
      </xdr:nvSpPr>
      <xdr:spPr bwMode="auto">
        <a:xfrm>
          <a:off x="8848725" y="22269450"/>
          <a:ext cx="228599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485775</xdr:colOff>
      <xdr:row>7</xdr:row>
      <xdr:rowOff>0</xdr:rowOff>
    </xdr:from>
    <xdr:to>
      <xdr:col>12</xdr:col>
      <xdr:colOff>133349</xdr:colOff>
      <xdr:row>7</xdr:row>
      <xdr:rowOff>95250</xdr:rowOff>
    </xdr:to>
    <xdr:sp macro="" textlink="">
      <xdr:nvSpPr>
        <xdr:cNvPr id="272" name="Text Box 1"/>
        <xdr:cNvSpPr txBox="1">
          <a:spLocks noChangeArrowheads="1"/>
        </xdr:cNvSpPr>
      </xdr:nvSpPr>
      <xdr:spPr bwMode="auto">
        <a:xfrm>
          <a:off x="8848725" y="22269450"/>
          <a:ext cx="228599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485775</xdr:colOff>
      <xdr:row>7</xdr:row>
      <xdr:rowOff>0</xdr:rowOff>
    </xdr:from>
    <xdr:to>
      <xdr:col>12</xdr:col>
      <xdr:colOff>133349</xdr:colOff>
      <xdr:row>7</xdr:row>
      <xdr:rowOff>95250</xdr:rowOff>
    </xdr:to>
    <xdr:sp macro="" textlink="">
      <xdr:nvSpPr>
        <xdr:cNvPr id="273" name="Text Box 1"/>
        <xdr:cNvSpPr txBox="1">
          <a:spLocks noChangeArrowheads="1"/>
        </xdr:cNvSpPr>
      </xdr:nvSpPr>
      <xdr:spPr bwMode="auto">
        <a:xfrm>
          <a:off x="8848725" y="22269450"/>
          <a:ext cx="228599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485775</xdr:colOff>
      <xdr:row>7</xdr:row>
      <xdr:rowOff>0</xdr:rowOff>
    </xdr:from>
    <xdr:to>
      <xdr:col>12</xdr:col>
      <xdr:colOff>133349</xdr:colOff>
      <xdr:row>7</xdr:row>
      <xdr:rowOff>95250</xdr:rowOff>
    </xdr:to>
    <xdr:sp macro="" textlink="">
      <xdr:nvSpPr>
        <xdr:cNvPr id="274" name="Text Box 1"/>
        <xdr:cNvSpPr txBox="1">
          <a:spLocks noChangeArrowheads="1"/>
        </xdr:cNvSpPr>
      </xdr:nvSpPr>
      <xdr:spPr bwMode="auto">
        <a:xfrm>
          <a:off x="8848725" y="22269450"/>
          <a:ext cx="228599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485775</xdr:colOff>
      <xdr:row>7</xdr:row>
      <xdr:rowOff>0</xdr:rowOff>
    </xdr:from>
    <xdr:to>
      <xdr:col>12</xdr:col>
      <xdr:colOff>133349</xdr:colOff>
      <xdr:row>7</xdr:row>
      <xdr:rowOff>95250</xdr:rowOff>
    </xdr:to>
    <xdr:sp macro="" textlink="">
      <xdr:nvSpPr>
        <xdr:cNvPr id="275" name="Text Box 1"/>
        <xdr:cNvSpPr txBox="1">
          <a:spLocks noChangeArrowheads="1"/>
        </xdr:cNvSpPr>
      </xdr:nvSpPr>
      <xdr:spPr bwMode="auto">
        <a:xfrm>
          <a:off x="8848725" y="22269450"/>
          <a:ext cx="228599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485775</xdr:colOff>
      <xdr:row>7</xdr:row>
      <xdr:rowOff>0</xdr:rowOff>
    </xdr:from>
    <xdr:to>
      <xdr:col>12</xdr:col>
      <xdr:colOff>133349</xdr:colOff>
      <xdr:row>7</xdr:row>
      <xdr:rowOff>95250</xdr:rowOff>
    </xdr:to>
    <xdr:sp macro="" textlink="">
      <xdr:nvSpPr>
        <xdr:cNvPr id="276" name="Text Box 1"/>
        <xdr:cNvSpPr txBox="1">
          <a:spLocks noChangeArrowheads="1"/>
        </xdr:cNvSpPr>
      </xdr:nvSpPr>
      <xdr:spPr bwMode="auto">
        <a:xfrm>
          <a:off x="8848725" y="22269450"/>
          <a:ext cx="228599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485775</xdr:colOff>
      <xdr:row>7</xdr:row>
      <xdr:rowOff>0</xdr:rowOff>
    </xdr:from>
    <xdr:to>
      <xdr:col>12</xdr:col>
      <xdr:colOff>133349</xdr:colOff>
      <xdr:row>7</xdr:row>
      <xdr:rowOff>95250</xdr:rowOff>
    </xdr:to>
    <xdr:sp macro="" textlink="">
      <xdr:nvSpPr>
        <xdr:cNvPr id="277" name="Text Box 1"/>
        <xdr:cNvSpPr txBox="1">
          <a:spLocks noChangeArrowheads="1"/>
        </xdr:cNvSpPr>
      </xdr:nvSpPr>
      <xdr:spPr bwMode="auto">
        <a:xfrm>
          <a:off x="8848725" y="22269450"/>
          <a:ext cx="228599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485775</xdr:colOff>
      <xdr:row>7</xdr:row>
      <xdr:rowOff>0</xdr:rowOff>
    </xdr:from>
    <xdr:to>
      <xdr:col>12</xdr:col>
      <xdr:colOff>133349</xdr:colOff>
      <xdr:row>7</xdr:row>
      <xdr:rowOff>95250</xdr:rowOff>
    </xdr:to>
    <xdr:sp macro="" textlink="">
      <xdr:nvSpPr>
        <xdr:cNvPr id="278" name="Text Box 1"/>
        <xdr:cNvSpPr txBox="1">
          <a:spLocks noChangeArrowheads="1"/>
        </xdr:cNvSpPr>
      </xdr:nvSpPr>
      <xdr:spPr bwMode="auto">
        <a:xfrm>
          <a:off x="8848725" y="22269450"/>
          <a:ext cx="228599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485775</xdr:colOff>
      <xdr:row>7</xdr:row>
      <xdr:rowOff>0</xdr:rowOff>
    </xdr:from>
    <xdr:to>
      <xdr:col>12</xdr:col>
      <xdr:colOff>133349</xdr:colOff>
      <xdr:row>7</xdr:row>
      <xdr:rowOff>95250</xdr:rowOff>
    </xdr:to>
    <xdr:sp macro="" textlink="">
      <xdr:nvSpPr>
        <xdr:cNvPr id="279" name="Text Box 1"/>
        <xdr:cNvSpPr txBox="1">
          <a:spLocks noChangeArrowheads="1"/>
        </xdr:cNvSpPr>
      </xdr:nvSpPr>
      <xdr:spPr bwMode="auto">
        <a:xfrm>
          <a:off x="8848725" y="22269450"/>
          <a:ext cx="228599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485775</xdr:colOff>
      <xdr:row>7</xdr:row>
      <xdr:rowOff>0</xdr:rowOff>
    </xdr:from>
    <xdr:to>
      <xdr:col>12</xdr:col>
      <xdr:colOff>133349</xdr:colOff>
      <xdr:row>7</xdr:row>
      <xdr:rowOff>95250</xdr:rowOff>
    </xdr:to>
    <xdr:sp macro="" textlink="">
      <xdr:nvSpPr>
        <xdr:cNvPr id="280" name="Text Box 1"/>
        <xdr:cNvSpPr txBox="1">
          <a:spLocks noChangeArrowheads="1"/>
        </xdr:cNvSpPr>
      </xdr:nvSpPr>
      <xdr:spPr bwMode="auto">
        <a:xfrm>
          <a:off x="8848725" y="22269450"/>
          <a:ext cx="228599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485775</xdr:colOff>
      <xdr:row>7</xdr:row>
      <xdr:rowOff>0</xdr:rowOff>
    </xdr:from>
    <xdr:to>
      <xdr:col>12</xdr:col>
      <xdr:colOff>133349</xdr:colOff>
      <xdr:row>7</xdr:row>
      <xdr:rowOff>95250</xdr:rowOff>
    </xdr:to>
    <xdr:sp macro="" textlink="">
      <xdr:nvSpPr>
        <xdr:cNvPr id="281" name="Text Box 1"/>
        <xdr:cNvSpPr txBox="1">
          <a:spLocks noChangeArrowheads="1"/>
        </xdr:cNvSpPr>
      </xdr:nvSpPr>
      <xdr:spPr bwMode="auto">
        <a:xfrm>
          <a:off x="8848725" y="22269450"/>
          <a:ext cx="228599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485775</xdr:colOff>
      <xdr:row>7</xdr:row>
      <xdr:rowOff>0</xdr:rowOff>
    </xdr:from>
    <xdr:to>
      <xdr:col>12</xdr:col>
      <xdr:colOff>133349</xdr:colOff>
      <xdr:row>7</xdr:row>
      <xdr:rowOff>95250</xdr:rowOff>
    </xdr:to>
    <xdr:sp macro="" textlink="">
      <xdr:nvSpPr>
        <xdr:cNvPr id="282" name="Text Box 1"/>
        <xdr:cNvSpPr txBox="1">
          <a:spLocks noChangeArrowheads="1"/>
        </xdr:cNvSpPr>
      </xdr:nvSpPr>
      <xdr:spPr bwMode="auto">
        <a:xfrm>
          <a:off x="8848725" y="22269450"/>
          <a:ext cx="228599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485775</xdr:colOff>
      <xdr:row>7</xdr:row>
      <xdr:rowOff>0</xdr:rowOff>
    </xdr:from>
    <xdr:to>
      <xdr:col>12</xdr:col>
      <xdr:colOff>133349</xdr:colOff>
      <xdr:row>7</xdr:row>
      <xdr:rowOff>95250</xdr:rowOff>
    </xdr:to>
    <xdr:sp macro="" textlink="">
      <xdr:nvSpPr>
        <xdr:cNvPr id="283" name="Text Box 1"/>
        <xdr:cNvSpPr txBox="1">
          <a:spLocks noChangeArrowheads="1"/>
        </xdr:cNvSpPr>
      </xdr:nvSpPr>
      <xdr:spPr bwMode="auto">
        <a:xfrm>
          <a:off x="8848725" y="22269450"/>
          <a:ext cx="228599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485775</xdr:colOff>
      <xdr:row>7</xdr:row>
      <xdr:rowOff>0</xdr:rowOff>
    </xdr:from>
    <xdr:to>
      <xdr:col>12</xdr:col>
      <xdr:colOff>133349</xdr:colOff>
      <xdr:row>7</xdr:row>
      <xdr:rowOff>95250</xdr:rowOff>
    </xdr:to>
    <xdr:sp macro="" textlink="">
      <xdr:nvSpPr>
        <xdr:cNvPr id="284" name="Text Box 1"/>
        <xdr:cNvSpPr txBox="1">
          <a:spLocks noChangeArrowheads="1"/>
        </xdr:cNvSpPr>
      </xdr:nvSpPr>
      <xdr:spPr bwMode="auto">
        <a:xfrm>
          <a:off x="8848725" y="22269450"/>
          <a:ext cx="228599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485775</xdr:colOff>
      <xdr:row>7</xdr:row>
      <xdr:rowOff>0</xdr:rowOff>
    </xdr:from>
    <xdr:to>
      <xdr:col>12</xdr:col>
      <xdr:colOff>133349</xdr:colOff>
      <xdr:row>7</xdr:row>
      <xdr:rowOff>95250</xdr:rowOff>
    </xdr:to>
    <xdr:sp macro="" textlink="">
      <xdr:nvSpPr>
        <xdr:cNvPr id="285" name="Text Box 1"/>
        <xdr:cNvSpPr txBox="1">
          <a:spLocks noChangeArrowheads="1"/>
        </xdr:cNvSpPr>
      </xdr:nvSpPr>
      <xdr:spPr bwMode="auto">
        <a:xfrm>
          <a:off x="8848725" y="22269450"/>
          <a:ext cx="228599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485775</xdr:colOff>
      <xdr:row>7</xdr:row>
      <xdr:rowOff>0</xdr:rowOff>
    </xdr:from>
    <xdr:to>
      <xdr:col>12</xdr:col>
      <xdr:colOff>133349</xdr:colOff>
      <xdr:row>7</xdr:row>
      <xdr:rowOff>95250</xdr:rowOff>
    </xdr:to>
    <xdr:sp macro="" textlink="">
      <xdr:nvSpPr>
        <xdr:cNvPr id="286" name="Text Box 1"/>
        <xdr:cNvSpPr txBox="1">
          <a:spLocks noChangeArrowheads="1"/>
        </xdr:cNvSpPr>
      </xdr:nvSpPr>
      <xdr:spPr bwMode="auto">
        <a:xfrm>
          <a:off x="8848725" y="22269450"/>
          <a:ext cx="228599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485775</xdr:colOff>
      <xdr:row>7</xdr:row>
      <xdr:rowOff>0</xdr:rowOff>
    </xdr:from>
    <xdr:to>
      <xdr:col>12</xdr:col>
      <xdr:colOff>133349</xdr:colOff>
      <xdr:row>7</xdr:row>
      <xdr:rowOff>95250</xdr:rowOff>
    </xdr:to>
    <xdr:sp macro="" textlink="">
      <xdr:nvSpPr>
        <xdr:cNvPr id="287" name="Text Box 1"/>
        <xdr:cNvSpPr txBox="1">
          <a:spLocks noChangeArrowheads="1"/>
        </xdr:cNvSpPr>
      </xdr:nvSpPr>
      <xdr:spPr bwMode="auto">
        <a:xfrm>
          <a:off x="8848725" y="22269450"/>
          <a:ext cx="228599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485775</xdr:colOff>
      <xdr:row>7</xdr:row>
      <xdr:rowOff>0</xdr:rowOff>
    </xdr:from>
    <xdr:to>
      <xdr:col>12</xdr:col>
      <xdr:colOff>133349</xdr:colOff>
      <xdr:row>7</xdr:row>
      <xdr:rowOff>95250</xdr:rowOff>
    </xdr:to>
    <xdr:sp macro="" textlink="">
      <xdr:nvSpPr>
        <xdr:cNvPr id="288" name="Text Box 1"/>
        <xdr:cNvSpPr txBox="1">
          <a:spLocks noChangeArrowheads="1"/>
        </xdr:cNvSpPr>
      </xdr:nvSpPr>
      <xdr:spPr bwMode="auto">
        <a:xfrm>
          <a:off x="8848725" y="22269450"/>
          <a:ext cx="228599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485775</xdr:colOff>
      <xdr:row>7</xdr:row>
      <xdr:rowOff>0</xdr:rowOff>
    </xdr:from>
    <xdr:to>
      <xdr:col>12</xdr:col>
      <xdr:colOff>133349</xdr:colOff>
      <xdr:row>7</xdr:row>
      <xdr:rowOff>95250</xdr:rowOff>
    </xdr:to>
    <xdr:sp macro="" textlink="">
      <xdr:nvSpPr>
        <xdr:cNvPr id="289" name="Text Box 1"/>
        <xdr:cNvSpPr txBox="1">
          <a:spLocks noChangeArrowheads="1"/>
        </xdr:cNvSpPr>
      </xdr:nvSpPr>
      <xdr:spPr bwMode="auto">
        <a:xfrm>
          <a:off x="8848725" y="22269450"/>
          <a:ext cx="228599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485775</xdr:colOff>
      <xdr:row>7</xdr:row>
      <xdr:rowOff>0</xdr:rowOff>
    </xdr:from>
    <xdr:to>
      <xdr:col>12</xdr:col>
      <xdr:colOff>133349</xdr:colOff>
      <xdr:row>7</xdr:row>
      <xdr:rowOff>95250</xdr:rowOff>
    </xdr:to>
    <xdr:sp macro="" textlink="">
      <xdr:nvSpPr>
        <xdr:cNvPr id="290" name="Text Box 1"/>
        <xdr:cNvSpPr txBox="1">
          <a:spLocks noChangeArrowheads="1"/>
        </xdr:cNvSpPr>
      </xdr:nvSpPr>
      <xdr:spPr bwMode="auto">
        <a:xfrm>
          <a:off x="8848725" y="22269450"/>
          <a:ext cx="228599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485775</xdr:colOff>
      <xdr:row>7</xdr:row>
      <xdr:rowOff>0</xdr:rowOff>
    </xdr:from>
    <xdr:to>
      <xdr:col>12</xdr:col>
      <xdr:colOff>133349</xdr:colOff>
      <xdr:row>7</xdr:row>
      <xdr:rowOff>95250</xdr:rowOff>
    </xdr:to>
    <xdr:sp macro="" textlink="">
      <xdr:nvSpPr>
        <xdr:cNvPr id="291" name="Text Box 1"/>
        <xdr:cNvSpPr txBox="1">
          <a:spLocks noChangeArrowheads="1"/>
        </xdr:cNvSpPr>
      </xdr:nvSpPr>
      <xdr:spPr bwMode="auto">
        <a:xfrm>
          <a:off x="8848725" y="22269450"/>
          <a:ext cx="228599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485775</xdr:colOff>
      <xdr:row>7</xdr:row>
      <xdr:rowOff>0</xdr:rowOff>
    </xdr:from>
    <xdr:to>
      <xdr:col>12</xdr:col>
      <xdr:colOff>133349</xdr:colOff>
      <xdr:row>7</xdr:row>
      <xdr:rowOff>95250</xdr:rowOff>
    </xdr:to>
    <xdr:sp macro="" textlink="">
      <xdr:nvSpPr>
        <xdr:cNvPr id="292" name="Text Box 1"/>
        <xdr:cNvSpPr txBox="1">
          <a:spLocks noChangeArrowheads="1"/>
        </xdr:cNvSpPr>
      </xdr:nvSpPr>
      <xdr:spPr bwMode="auto">
        <a:xfrm>
          <a:off x="8848725" y="22269450"/>
          <a:ext cx="228599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485775</xdr:colOff>
      <xdr:row>7</xdr:row>
      <xdr:rowOff>0</xdr:rowOff>
    </xdr:from>
    <xdr:to>
      <xdr:col>12</xdr:col>
      <xdr:colOff>133349</xdr:colOff>
      <xdr:row>7</xdr:row>
      <xdr:rowOff>95250</xdr:rowOff>
    </xdr:to>
    <xdr:sp macro="" textlink="">
      <xdr:nvSpPr>
        <xdr:cNvPr id="293" name="Text Box 1"/>
        <xdr:cNvSpPr txBox="1">
          <a:spLocks noChangeArrowheads="1"/>
        </xdr:cNvSpPr>
      </xdr:nvSpPr>
      <xdr:spPr bwMode="auto">
        <a:xfrm>
          <a:off x="8848725" y="22269450"/>
          <a:ext cx="228599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485775</xdr:colOff>
      <xdr:row>7</xdr:row>
      <xdr:rowOff>0</xdr:rowOff>
    </xdr:from>
    <xdr:to>
      <xdr:col>12</xdr:col>
      <xdr:colOff>133349</xdr:colOff>
      <xdr:row>7</xdr:row>
      <xdr:rowOff>95250</xdr:rowOff>
    </xdr:to>
    <xdr:sp macro="" textlink="">
      <xdr:nvSpPr>
        <xdr:cNvPr id="294" name="Text Box 1"/>
        <xdr:cNvSpPr txBox="1">
          <a:spLocks noChangeArrowheads="1"/>
        </xdr:cNvSpPr>
      </xdr:nvSpPr>
      <xdr:spPr bwMode="auto">
        <a:xfrm>
          <a:off x="8848725" y="22269450"/>
          <a:ext cx="228599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485775</xdr:colOff>
      <xdr:row>7</xdr:row>
      <xdr:rowOff>0</xdr:rowOff>
    </xdr:from>
    <xdr:to>
      <xdr:col>12</xdr:col>
      <xdr:colOff>133349</xdr:colOff>
      <xdr:row>7</xdr:row>
      <xdr:rowOff>95250</xdr:rowOff>
    </xdr:to>
    <xdr:sp macro="" textlink="">
      <xdr:nvSpPr>
        <xdr:cNvPr id="295" name="Text Box 1"/>
        <xdr:cNvSpPr txBox="1">
          <a:spLocks noChangeArrowheads="1"/>
        </xdr:cNvSpPr>
      </xdr:nvSpPr>
      <xdr:spPr bwMode="auto">
        <a:xfrm>
          <a:off x="8848725" y="22269450"/>
          <a:ext cx="228599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485775</xdr:colOff>
      <xdr:row>7</xdr:row>
      <xdr:rowOff>0</xdr:rowOff>
    </xdr:from>
    <xdr:to>
      <xdr:col>12</xdr:col>
      <xdr:colOff>133349</xdr:colOff>
      <xdr:row>7</xdr:row>
      <xdr:rowOff>95250</xdr:rowOff>
    </xdr:to>
    <xdr:sp macro="" textlink="">
      <xdr:nvSpPr>
        <xdr:cNvPr id="296" name="Text Box 1"/>
        <xdr:cNvSpPr txBox="1">
          <a:spLocks noChangeArrowheads="1"/>
        </xdr:cNvSpPr>
      </xdr:nvSpPr>
      <xdr:spPr bwMode="auto">
        <a:xfrm>
          <a:off x="8848725" y="22269450"/>
          <a:ext cx="228599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485775</xdr:colOff>
      <xdr:row>7</xdr:row>
      <xdr:rowOff>0</xdr:rowOff>
    </xdr:from>
    <xdr:to>
      <xdr:col>12</xdr:col>
      <xdr:colOff>133349</xdr:colOff>
      <xdr:row>7</xdr:row>
      <xdr:rowOff>95250</xdr:rowOff>
    </xdr:to>
    <xdr:sp macro="" textlink="">
      <xdr:nvSpPr>
        <xdr:cNvPr id="297" name="Text Box 1"/>
        <xdr:cNvSpPr txBox="1">
          <a:spLocks noChangeArrowheads="1"/>
        </xdr:cNvSpPr>
      </xdr:nvSpPr>
      <xdr:spPr bwMode="auto">
        <a:xfrm>
          <a:off x="8848725" y="22269450"/>
          <a:ext cx="228599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485775</xdr:colOff>
      <xdr:row>7</xdr:row>
      <xdr:rowOff>0</xdr:rowOff>
    </xdr:from>
    <xdr:to>
      <xdr:col>12</xdr:col>
      <xdr:colOff>133349</xdr:colOff>
      <xdr:row>7</xdr:row>
      <xdr:rowOff>95250</xdr:rowOff>
    </xdr:to>
    <xdr:sp macro="" textlink="">
      <xdr:nvSpPr>
        <xdr:cNvPr id="298" name="Text Box 1"/>
        <xdr:cNvSpPr txBox="1">
          <a:spLocks noChangeArrowheads="1"/>
        </xdr:cNvSpPr>
      </xdr:nvSpPr>
      <xdr:spPr bwMode="auto">
        <a:xfrm>
          <a:off x="8848725" y="22269450"/>
          <a:ext cx="228599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485775</xdr:colOff>
      <xdr:row>7</xdr:row>
      <xdr:rowOff>0</xdr:rowOff>
    </xdr:from>
    <xdr:to>
      <xdr:col>12</xdr:col>
      <xdr:colOff>133349</xdr:colOff>
      <xdr:row>7</xdr:row>
      <xdr:rowOff>95250</xdr:rowOff>
    </xdr:to>
    <xdr:sp macro="" textlink="">
      <xdr:nvSpPr>
        <xdr:cNvPr id="299" name="Text Box 1"/>
        <xdr:cNvSpPr txBox="1">
          <a:spLocks noChangeArrowheads="1"/>
        </xdr:cNvSpPr>
      </xdr:nvSpPr>
      <xdr:spPr bwMode="auto">
        <a:xfrm>
          <a:off x="8848725" y="22269450"/>
          <a:ext cx="228599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485775</xdr:colOff>
      <xdr:row>7</xdr:row>
      <xdr:rowOff>0</xdr:rowOff>
    </xdr:from>
    <xdr:to>
      <xdr:col>12</xdr:col>
      <xdr:colOff>133349</xdr:colOff>
      <xdr:row>7</xdr:row>
      <xdr:rowOff>95250</xdr:rowOff>
    </xdr:to>
    <xdr:sp macro="" textlink="">
      <xdr:nvSpPr>
        <xdr:cNvPr id="300" name="Text Box 1"/>
        <xdr:cNvSpPr txBox="1">
          <a:spLocks noChangeArrowheads="1"/>
        </xdr:cNvSpPr>
      </xdr:nvSpPr>
      <xdr:spPr bwMode="auto">
        <a:xfrm>
          <a:off x="8848725" y="22269450"/>
          <a:ext cx="228599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485775</xdr:colOff>
      <xdr:row>7</xdr:row>
      <xdr:rowOff>0</xdr:rowOff>
    </xdr:from>
    <xdr:to>
      <xdr:col>12</xdr:col>
      <xdr:colOff>133349</xdr:colOff>
      <xdr:row>7</xdr:row>
      <xdr:rowOff>95250</xdr:rowOff>
    </xdr:to>
    <xdr:sp macro="" textlink="">
      <xdr:nvSpPr>
        <xdr:cNvPr id="301" name="Text Box 1"/>
        <xdr:cNvSpPr txBox="1">
          <a:spLocks noChangeArrowheads="1"/>
        </xdr:cNvSpPr>
      </xdr:nvSpPr>
      <xdr:spPr bwMode="auto">
        <a:xfrm>
          <a:off x="8848725" y="22269450"/>
          <a:ext cx="228599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485775</xdr:colOff>
      <xdr:row>7</xdr:row>
      <xdr:rowOff>0</xdr:rowOff>
    </xdr:from>
    <xdr:to>
      <xdr:col>12</xdr:col>
      <xdr:colOff>133349</xdr:colOff>
      <xdr:row>7</xdr:row>
      <xdr:rowOff>95250</xdr:rowOff>
    </xdr:to>
    <xdr:sp macro="" textlink="">
      <xdr:nvSpPr>
        <xdr:cNvPr id="302" name="Text Box 1"/>
        <xdr:cNvSpPr txBox="1">
          <a:spLocks noChangeArrowheads="1"/>
        </xdr:cNvSpPr>
      </xdr:nvSpPr>
      <xdr:spPr bwMode="auto">
        <a:xfrm>
          <a:off x="8848725" y="22269450"/>
          <a:ext cx="228599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485775</xdr:colOff>
      <xdr:row>7</xdr:row>
      <xdr:rowOff>0</xdr:rowOff>
    </xdr:from>
    <xdr:to>
      <xdr:col>12</xdr:col>
      <xdr:colOff>133349</xdr:colOff>
      <xdr:row>7</xdr:row>
      <xdr:rowOff>95250</xdr:rowOff>
    </xdr:to>
    <xdr:sp macro="" textlink="">
      <xdr:nvSpPr>
        <xdr:cNvPr id="303" name="Text Box 1"/>
        <xdr:cNvSpPr txBox="1">
          <a:spLocks noChangeArrowheads="1"/>
        </xdr:cNvSpPr>
      </xdr:nvSpPr>
      <xdr:spPr bwMode="auto">
        <a:xfrm>
          <a:off x="8848725" y="22269450"/>
          <a:ext cx="228599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485775</xdr:colOff>
      <xdr:row>7</xdr:row>
      <xdr:rowOff>0</xdr:rowOff>
    </xdr:from>
    <xdr:to>
      <xdr:col>12</xdr:col>
      <xdr:colOff>133349</xdr:colOff>
      <xdr:row>7</xdr:row>
      <xdr:rowOff>95250</xdr:rowOff>
    </xdr:to>
    <xdr:sp macro="" textlink="">
      <xdr:nvSpPr>
        <xdr:cNvPr id="304" name="Text Box 1"/>
        <xdr:cNvSpPr txBox="1">
          <a:spLocks noChangeArrowheads="1"/>
        </xdr:cNvSpPr>
      </xdr:nvSpPr>
      <xdr:spPr bwMode="auto">
        <a:xfrm>
          <a:off x="8848725" y="22269450"/>
          <a:ext cx="228599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485775</xdr:colOff>
      <xdr:row>7</xdr:row>
      <xdr:rowOff>0</xdr:rowOff>
    </xdr:from>
    <xdr:to>
      <xdr:col>12</xdr:col>
      <xdr:colOff>133349</xdr:colOff>
      <xdr:row>7</xdr:row>
      <xdr:rowOff>95250</xdr:rowOff>
    </xdr:to>
    <xdr:sp macro="" textlink="">
      <xdr:nvSpPr>
        <xdr:cNvPr id="305" name="Text Box 1"/>
        <xdr:cNvSpPr txBox="1">
          <a:spLocks noChangeArrowheads="1"/>
        </xdr:cNvSpPr>
      </xdr:nvSpPr>
      <xdr:spPr bwMode="auto">
        <a:xfrm>
          <a:off x="8848725" y="22269450"/>
          <a:ext cx="228599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485775</xdr:colOff>
      <xdr:row>7</xdr:row>
      <xdr:rowOff>0</xdr:rowOff>
    </xdr:from>
    <xdr:to>
      <xdr:col>12</xdr:col>
      <xdr:colOff>133349</xdr:colOff>
      <xdr:row>7</xdr:row>
      <xdr:rowOff>95250</xdr:rowOff>
    </xdr:to>
    <xdr:sp macro="" textlink="">
      <xdr:nvSpPr>
        <xdr:cNvPr id="306" name="Text Box 1"/>
        <xdr:cNvSpPr txBox="1">
          <a:spLocks noChangeArrowheads="1"/>
        </xdr:cNvSpPr>
      </xdr:nvSpPr>
      <xdr:spPr bwMode="auto">
        <a:xfrm>
          <a:off x="8848725" y="22269450"/>
          <a:ext cx="228599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485775</xdr:colOff>
      <xdr:row>7</xdr:row>
      <xdr:rowOff>0</xdr:rowOff>
    </xdr:from>
    <xdr:to>
      <xdr:col>12</xdr:col>
      <xdr:colOff>133349</xdr:colOff>
      <xdr:row>7</xdr:row>
      <xdr:rowOff>95250</xdr:rowOff>
    </xdr:to>
    <xdr:sp macro="" textlink="">
      <xdr:nvSpPr>
        <xdr:cNvPr id="307" name="Text Box 1"/>
        <xdr:cNvSpPr txBox="1">
          <a:spLocks noChangeArrowheads="1"/>
        </xdr:cNvSpPr>
      </xdr:nvSpPr>
      <xdr:spPr bwMode="auto">
        <a:xfrm>
          <a:off x="8848725" y="22269450"/>
          <a:ext cx="228599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485775</xdr:colOff>
      <xdr:row>7</xdr:row>
      <xdr:rowOff>0</xdr:rowOff>
    </xdr:from>
    <xdr:to>
      <xdr:col>12</xdr:col>
      <xdr:colOff>133349</xdr:colOff>
      <xdr:row>7</xdr:row>
      <xdr:rowOff>95250</xdr:rowOff>
    </xdr:to>
    <xdr:sp macro="" textlink="">
      <xdr:nvSpPr>
        <xdr:cNvPr id="308" name="Text Box 1"/>
        <xdr:cNvSpPr txBox="1">
          <a:spLocks noChangeArrowheads="1"/>
        </xdr:cNvSpPr>
      </xdr:nvSpPr>
      <xdr:spPr bwMode="auto">
        <a:xfrm>
          <a:off x="8848725" y="22269450"/>
          <a:ext cx="228599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485775</xdr:colOff>
      <xdr:row>7</xdr:row>
      <xdr:rowOff>0</xdr:rowOff>
    </xdr:from>
    <xdr:to>
      <xdr:col>12</xdr:col>
      <xdr:colOff>133349</xdr:colOff>
      <xdr:row>7</xdr:row>
      <xdr:rowOff>95250</xdr:rowOff>
    </xdr:to>
    <xdr:sp macro="" textlink="">
      <xdr:nvSpPr>
        <xdr:cNvPr id="309" name="Text Box 1"/>
        <xdr:cNvSpPr txBox="1">
          <a:spLocks noChangeArrowheads="1"/>
        </xdr:cNvSpPr>
      </xdr:nvSpPr>
      <xdr:spPr bwMode="auto">
        <a:xfrm>
          <a:off x="8848725" y="22269450"/>
          <a:ext cx="228599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485775</xdr:colOff>
      <xdr:row>7</xdr:row>
      <xdr:rowOff>0</xdr:rowOff>
    </xdr:from>
    <xdr:to>
      <xdr:col>12</xdr:col>
      <xdr:colOff>133349</xdr:colOff>
      <xdr:row>7</xdr:row>
      <xdr:rowOff>95250</xdr:rowOff>
    </xdr:to>
    <xdr:sp macro="" textlink="">
      <xdr:nvSpPr>
        <xdr:cNvPr id="310" name="Text Box 1"/>
        <xdr:cNvSpPr txBox="1">
          <a:spLocks noChangeArrowheads="1"/>
        </xdr:cNvSpPr>
      </xdr:nvSpPr>
      <xdr:spPr bwMode="auto">
        <a:xfrm>
          <a:off x="8848725" y="22269450"/>
          <a:ext cx="228599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485775</xdr:colOff>
      <xdr:row>7</xdr:row>
      <xdr:rowOff>0</xdr:rowOff>
    </xdr:from>
    <xdr:to>
      <xdr:col>12</xdr:col>
      <xdr:colOff>133349</xdr:colOff>
      <xdr:row>7</xdr:row>
      <xdr:rowOff>95250</xdr:rowOff>
    </xdr:to>
    <xdr:sp macro="" textlink="">
      <xdr:nvSpPr>
        <xdr:cNvPr id="311" name="Text Box 1"/>
        <xdr:cNvSpPr txBox="1">
          <a:spLocks noChangeArrowheads="1"/>
        </xdr:cNvSpPr>
      </xdr:nvSpPr>
      <xdr:spPr bwMode="auto">
        <a:xfrm>
          <a:off x="8848725" y="22269450"/>
          <a:ext cx="228599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485775</xdr:colOff>
      <xdr:row>7</xdr:row>
      <xdr:rowOff>0</xdr:rowOff>
    </xdr:from>
    <xdr:to>
      <xdr:col>12</xdr:col>
      <xdr:colOff>133349</xdr:colOff>
      <xdr:row>7</xdr:row>
      <xdr:rowOff>95250</xdr:rowOff>
    </xdr:to>
    <xdr:sp macro="" textlink="">
      <xdr:nvSpPr>
        <xdr:cNvPr id="312" name="Text Box 1"/>
        <xdr:cNvSpPr txBox="1">
          <a:spLocks noChangeArrowheads="1"/>
        </xdr:cNvSpPr>
      </xdr:nvSpPr>
      <xdr:spPr bwMode="auto">
        <a:xfrm>
          <a:off x="8848725" y="22269450"/>
          <a:ext cx="228599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485775</xdr:colOff>
      <xdr:row>7</xdr:row>
      <xdr:rowOff>0</xdr:rowOff>
    </xdr:from>
    <xdr:to>
      <xdr:col>12</xdr:col>
      <xdr:colOff>133349</xdr:colOff>
      <xdr:row>7</xdr:row>
      <xdr:rowOff>95250</xdr:rowOff>
    </xdr:to>
    <xdr:sp macro="" textlink="">
      <xdr:nvSpPr>
        <xdr:cNvPr id="313" name="Text Box 1"/>
        <xdr:cNvSpPr txBox="1">
          <a:spLocks noChangeArrowheads="1"/>
        </xdr:cNvSpPr>
      </xdr:nvSpPr>
      <xdr:spPr bwMode="auto">
        <a:xfrm>
          <a:off x="8848725" y="22269450"/>
          <a:ext cx="228599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485775</xdr:colOff>
      <xdr:row>7</xdr:row>
      <xdr:rowOff>0</xdr:rowOff>
    </xdr:from>
    <xdr:to>
      <xdr:col>12</xdr:col>
      <xdr:colOff>133349</xdr:colOff>
      <xdr:row>7</xdr:row>
      <xdr:rowOff>95250</xdr:rowOff>
    </xdr:to>
    <xdr:sp macro="" textlink="">
      <xdr:nvSpPr>
        <xdr:cNvPr id="314" name="Text Box 1"/>
        <xdr:cNvSpPr txBox="1">
          <a:spLocks noChangeArrowheads="1"/>
        </xdr:cNvSpPr>
      </xdr:nvSpPr>
      <xdr:spPr bwMode="auto">
        <a:xfrm>
          <a:off x="8848725" y="22269450"/>
          <a:ext cx="228599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485775</xdr:colOff>
      <xdr:row>7</xdr:row>
      <xdr:rowOff>0</xdr:rowOff>
    </xdr:from>
    <xdr:to>
      <xdr:col>12</xdr:col>
      <xdr:colOff>133349</xdr:colOff>
      <xdr:row>7</xdr:row>
      <xdr:rowOff>95250</xdr:rowOff>
    </xdr:to>
    <xdr:sp macro="" textlink="">
      <xdr:nvSpPr>
        <xdr:cNvPr id="315" name="Text Box 1"/>
        <xdr:cNvSpPr txBox="1">
          <a:spLocks noChangeArrowheads="1"/>
        </xdr:cNvSpPr>
      </xdr:nvSpPr>
      <xdr:spPr bwMode="auto">
        <a:xfrm>
          <a:off x="8848725" y="22269450"/>
          <a:ext cx="228599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485775</xdr:colOff>
      <xdr:row>7</xdr:row>
      <xdr:rowOff>0</xdr:rowOff>
    </xdr:from>
    <xdr:to>
      <xdr:col>12</xdr:col>
      <xdr:colOff>133349</xdr:colOff>
      <xdr:row>7</xdr:row>
      <xdr:rowOff>95250</xdr:rowOff>
    </xdr:to>
    <xdr:sp macro="" textlink="">
      <xdr:nvSpPr>
        <xdr:cNvPr id="316" name="Text Box 1"/>
        <xdr:cNvSpPr txBox="1">
          <a:spLocks noChangeArrowheads="1"/>
        </xdr:cNvSpPr>
      </xdr:nvSpPr>
      <xdr:spPr bwMode="auto">
        <a:xfrm>
          <a:off x="8848725" y="22269450"/>
          <a:ext cx="228599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485775</xdr:colOff>
      <xdr:row>7</xdr:row>
      <xdr:rowOff>0</xdr:rowOff>
    </xdr:from>
    <xdr:to>
      <xdr:col>12</xdr:col>
      <xdr:colOff>133349</xdr:colOff>
      <xdr:row>7</xdr:row>
      <xdr:rowOff>95250</xdr:rowOff>
    </xdr:to>
    <xdr:sp macro="" textlink="">
      <xdr:nvSpPr>
        <xdr:cNvPr id="317" name="Text Box 1"/>
        <xdr:cNvSpPr txBox="1">
          <a:spLocks noChangeArrowheads="1"/>
        </xdr:cNvSpPr>
      </xdr:nvSpPr>
      <xdr:spPr bwMode="auto">
        <a:xfrm>
          <a:off x="8848725" y="22269450"/>
          <a:ext cx="228599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485775</xdr:colOff>
      <xdr:row>7</xdr:row>
      <xdr:rowOff>0</xdr:rowOff>
    </xdr:from>
    <xdr:to>
      <xdr:col>12</xdr:col>
      <xdr:colOff>133349</xdr:colOff>
      <xdr:row>7</xdr:row>
      <xdr:rowOff>95250</xdr:rowOff>
    </xdr:to>
    <xdr:sp macro="" textlink="">
      <xdr:nvSpPr>
        <xdr:cNvPr id="318" name="Text Box 1"/>
        <xdr:cNvSpPr txBox="1">
          <a:spLocks noChangeArrowheads="1"/>
        </xdr:cNvSpPr>
      </xdr:nvSpPr>
      <xdr:spPr bwMode="auto">
        <a:xfrm>
          <a:off x="8848725" y="22269450"/>
          <a:ext cx="228599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485775</xdr:colOff>
      <xdr:row>7</xdr:row>
      <xdr:rowOff>0</xdr:rowOff>
    </xdr:from>
    <xdr:to>
      <xdr:col>12</xdr:col>
      <xdr:colOff>133349</xdr:colOff>
      <xdr:row>7</xdr:row>
      <xdr:rowOff>95250</xdr:rowOff>
    </xdr:to>
    <xdr:sp macro="" textlink="">
      <xdr:nvSpPr>
        <xdr:cNvPr id="319" name="Text Box 1"/>
        <xdr:cNvSpPr txBox="1">
          <a:spLocks noChangeArrowheads="1"/>
        </xdr:cNvSpPr>
      </xdr:nvSpPr>
      <xdr:spPr bwMode="auto">
        <a:xfrm>
          <a:off x="8848725" y="22269450"/>
          <a:ext cx="228599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485775</xdr:colOff>
      <xdr:row>7</xdr:row>
      <xdr:rowOff>0</xdr:rowOff>
    </xdr:from>
    <xdr:to>
      <xdr:col>12</xdr:col>
      <xdr:colOff>133349</xdr:colOff>
      <xdr:row>7</xdr:row>
      <xdr:rowOff>95250</xdr:rowOff>
    </xdr:to>
    <xdr:sp macro="" textlink="">
      <xdr:nvSpPr>
        <xdr:cNvPr id="320" name="Text Box 1"/>
        <xdr:cNvSpPr txBox="1">
          <a:spLocks noChangeArrowheads="1"/>
        </xdr:cNvSpPr>
      </xdr:nvSpPr>
      <xdr:spPr bwMode="auto">
        <a:xfrm>
          <a:off x="8848725" y="22269450"/>
          <a:ext cx="228599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485775</xdr:colOff>
      <xdr:row>7</xdr:row>
      <xdr:rowOff>0</xdr:rowOff>
    </xdr:from>
    <xdr:to>
      <xdr:col>12</xdr:col>
      <xdr:colOff>133349</xdr:colOff>
      <xdr:row>7</xdr:row>
      <xdr:rowOff>95250</xdr:rowOff>
    </xdr:to>
    <xdr:sp macro="" textlink="">
      <xdr:nvSpPr>
        <xdr:cNvPr id="321" name="Text Box 1"/>
        <xdr:cNvSpPr txBox="1">
          <a:spLocks noChangeArrowheads="1"/>
        </xdr:cNvSpPr>
      </xdr:nvSpPr>
      <xdr:spPr bwMode="auto">
        <a:xfrm>
          <a:off x="8848725" y="22269450"/>
          <a:ext cx="228599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485775</xdr:colOff>
      <xdr:row>7</xdr:row>
      <xdr:rowOff>0</xdr:rowOff>
    </xdr:from>
    <xdr:to>
      <xdr:col>12</xdr:col>
      <xdr:colOff>133349</xdr:colOff>
      <xdr:row>7</xdr:row>
      <xdr:rowOff>95250</xdr:rowOff>
    </xdr:to>
    <xdr:sp macro="" textlink="">
      <xdr:nvSpPr>
        <xdr:cNvPr id="322" name="Text Box 1"/>
        <xdr:cNvSpPr txBox="1">
          <a:spLocks noChangeArrowheads="1"/>
        </xdr:cNvSpPr>
      </xdr:nvSpPr>
      <xdr:spPr bwMode="auto">
        <a:xfrm>
          <a:off x="8848725" y="22269450"/>
          <a:ext cx="228599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485775</xdr:colOff>
      <xdr:row>7</xdr:row>
      <xdr:rowOff>0</xdr:rowOff>
    </xdr:from>
    <xdr:to>
      <xdr:col>12</xdr:col>
      <xdr:colOff>133349</xdr:colOff>
      <xdr:row>7</xdr:row>
      <xdr:rowOff>95250</xdr:rowOff>
    </xdr:to>
    <xdr:sp macro="" textlink="">
      <xdr:nvSpPr>
        <xdr:cNvPr id="323" name="Text Box 1"/>
        <xdr:cNvSpPr txBox="1">
          <a:spLocks noChangeArrowheads="1"/>
        </xdr:cNvSpPr>
      </xdr:nvSpPr>
      <xdr:spPr bwMode="auto">
        <a:xfrm>
          <a:off x="8848725" y="22269450"/>
          <a:ext cx="228599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485775</xdr:colOff>
      <xdr:row>7</xdr:row>
      <xdr:rowOff>0</xdr:rowOff>
    </xdr:from>
    <xdr:to>
      <xdr:col>12</xdr:col>
      <xdr:colOff>133349</xdr:colOff>
      <xdr:row>7</xdr:row>
      <xdr:rowOff>95250</xdr:rowOff>
    </xdr:to>
    <xdr:sp macro="" textlink="">
      <xdr:nvSpPr>
        <xdr:cNvPr id="324" name="Text Box 1"/>
        <xdr:cNvSpPr txBox="1">
          <a:spLocks noChangeArrowheads="1"/>
        </xdr:cNvSpPr>
      </xdr:nvSpPr>
      <xdr:spPr bwMode="auto">
        <a:xfrm>
          <a:off x="8848725" y="22269450"/>
          <a:ext cx="228599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485775</xdr:colOff>
      <xdr:row>7</xdr:row>
      <xdr:rowOff>0</xdr:rowOff>
    </xdr:from>
    <xdr:to>
      <xdr:col>12</xdr:col>
      <xdr:colOff>133349</xdr:colOff>
      <xdr:row>7</xdr:row>
      <xdr:rowOff>95250</xdr:rowOff>
    </xdr:to>
    <xdr:sp macro="" textlink="">
      <xdr:nvSpPr>
        <xdr:cNvPr id="325" name="Text Box 1"/>
        <xdr:cNvSpPr txBox="1">
          <a:spLocks noChangeArrowheads="1"/>
        </xdr:cNvSpPr>
      </xdr:nvSpPr>
      <xdr:spPr bwMode="auto">
        <a:xfrm>
          <a:off x="8848725" y="22269450"/>
          <a:ext cx="228599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485775</xdr:colOff>
      <xdr:row>7</xdr:row>
      <xdr:rowOff>0</xdr:rowOff>
    </xdr:from>
    <xdr:to>
      <xdr:col>12</xdr:col>
      <xdr:colOff>133349</xdr:colOff>
      <xdr:row>7</xdr:row>
      <xdr:rowOff>95250</xdr:rowOff>
    </xdr:to>
    <xdr:sp macro="" textlink="">
      <xdr:nvSpPr>
        <xdr:cNvPr id="326" name="Text Box 1"/>
        <xdr:cNvSpPr txBox="1">
          <a:spLocks noChangeArrowheads="1"/>
        </xdr:cNvSpPr>
      </xdr:nvSpPr>
      <xdr:spPr bwMode="auto">
        <a:xfrm>
          <a:off x="8848725" y="22269450"/>
          <a:ext cx="228599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485775</xdr:colOff>
      <xdr:row>7</xdr:row>
      <xdr:rowOff>0</xdr:rowOff>
    </xdr:from>
    <xdr:to>
      <xdr:col>12</xdr:col>
      <xdr:colOff>133349</xdr:colOff>
      <xdr:row>7</xdr:row>
      <xdr:rowOff>95250</xdr:rowOff>
    </xdr:to>
    <xdr:sp macro="" textlink="">
      <xdr:nvSpPr>
        <xdr:cNvPr id="327" name="Text Box 1"/>
        <xdr:cNvSpPr txBox="1">
          <a:spLocks noChangeArrowheads="1"/>
        </xdr:cNvSpPr>
      </xdr:nvSpPr>
      <xdr:spPr bwMode="auto">
        <a:xfrm>
          <a:off x="8848725" y="22269450"/>
          <a:ext cx="228599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485775</xdr:colOff>
      <xdr:row>7</xdr:row>
      <xdr:rowOff>0</xdr:rowOff>
    </xdr:from>
    <xdr:to>
      <xdr:col>12</xdr:col>
      <xdr:colOff>133349</xdr:colOff>
      <xdr:row>7</xdr:row>
      <xdr:rowOff>95250</xdr:rowOff>
    </xdr:to>
    <xdr:sp macro="" textlink="">
      <xdr:nvSpPr>
        <xdr:cNvPr id="328" name="Text Box 1"/>
        <xdr:cNvSpPr txBox="1">
          <a:spLocks noChangeArrowheads="1"/>
        </xdr:cNvSpPr>
      </xdr:nvSpPr>
      <xdr:spPr bwMode="auto">
        <a:xfrm>
          <a:off x="8848725" y="22269450"/>
          <a:ext cx="228599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485775</xdr:colOff>
      <xdr:row>7</xdr:row>
      <xdr:rowOff>0</xdr:rowOff>
    </xdr:from>
    <xdr:to>
      <xdr:col>12</xdr:col>
      <xdr:colOff>133349</xdr:colOff>
      <xdr:row>7</xdr:row>
      <xdr:rowOff>95250</xdr:rowOff>
    </xdr:to>
    <xdr:sp macro="" textlink="">
      <xdr:nvSpPr>
        <xdr:cNvPr id="329" name="Text Box 1"/>
        <xdr:cNvSpPr txBox="1">
          <a:spLocks noChangeArrowheads="1"/>
        </xdr:cNvSpPr>
      </xdr:nvSpPr>
      <xdr:spPr bwMode="auto">
        <a:xfrm>
          <a:off x="8848725" y="22269450"/>
          <a:ext cx="228599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485775</xdr:colOff>
      <xdr:row>7</xdr:row>
      <xdr:rowOff>0</xdr:rowOff>
    </xdr:from>
    <xdr:to>
      <xdr:col>12</xdr:col>
      <xdr:colOff>133349</xdr:colOff>
      <xdr:row>7</xdr:row>
      <xdr:rowOff>95250</xdr:rowOff>
    </xdr:to>
    <xdr:sp macro="" textlink="">
      <xdr:nvSpPr>
        <xdr:cNvPr id="330" name="Text Box 1"/>
        <xdr:cNvSpPr txBox="1">
          <a:spLocks noChangeArrowheads="1"/>
        </xdr:cNvSpPr>
      </xdr:nvSpPr>
      <xdr:spPr bwMode="auto">
        <a:xfrm>
          <a:off x="8848725" y="22269450"/>
          <a:ext cx="228599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485775</xdr:colOff>
      <xdr:row>7</xdr:row>
      <xdr:rowOff>0</xdr:rowOff>
    </xdr:from>
    <xdr:to>
      <xdr:col>12</xdr:col>
      <xdr:colOff>133349</xdr:colOff>
      <xdr:row>7</xdr:row>
      <xdr:rowOff>95250</xdr:rowOff>
    </xdr:to>
    <xdr:sp macro="" textlink="">
      <xdr:nvSpPr>
        <xdr:cNvPr id="331" name="Text Box 1"/>
        <xdr:cNvSpPr txBox="1">
          <a:spLocks noChangeArrowheads="1"/>
        </xdr:cNvSpPr>
      </xdr:nvSpPr>
      <xdr:spPr bwMode="auto">
        <a:xfrm>
          <a:off x="8848725" y="22269450"/>
          <a:ext cx="228599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485775</xdr:colOff>
      <xdr:row>7</xdr:row>
      <xdr:rowOff>0</xdr:rowOff>
    </xdr:from>
    <xdr:to>
      <xdr:col>12</xdr:col>
      <xdr:colOff>133349</xdr:colOff>
      <xdr:row>7</xdr:row>
      <xdr:rowOff>95250</xdr:rowOff>
    </xdr:to>
    <xdr:sp macro="" textlink="">
      <xdr:nvSpPr>
        <xdr:cNvPr id="332" name="Text Box 1"/>
        <xdr:cNvSpPr txBox="1">
          <a:spLocks noChangeArrowheads="1"/>
        </xdr:cNvSpPr>
      </xdr:nvSpPr>
      <xdr:spPr bwMode="auto">
        <a:xfrm>
          <a:off x="8848725" y="22269450"/>
          <a:ext cx="228599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485775</xdr:colOff>
      <xdr:row>7</xdr:row>
      <xdr:rowOff>0</xdr:rowOff>
    </xdr:from>
    <xdr:to>
      <xdr:col>12</xdr:col>
      <xdr:colOff>133349</xdr:colOff>
      <xdr:row>7</xdr:row>
      <xdr:rowOff>95250</xdr:rowOff>
    </xdr:to>
    <xdr:sp macro="" textlink="">
      <xdr:nvSpPr>
        <xdr:cNvPr id="333" name="Text Box 1"/>
        <xdr:cNvSpPr txBox="1">
          <a:spLocks noChangeArrowheads="1"/>
        </xdr:cNvSpPr>
      </xdr:nvSpPr>
      <xdr:spPr bwMode="auto">
        <a:xfrm>
          <a:off x="8848725" y="22269450"/>
          <a:ext cx="228599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485775</xdr:colOff>
      <xdr:row>7</xdr:row>
      <xdr:rowOff>0</xdr:rowOff>
    </xdr:from>
    <xdr:to>
      <xdr:col>12</xdr:col>
      <xdr:colOff>133349</xdr:colOff>
      <xdr:row>7</xdr:row>
      <xdr:rowOff>95250</xdr:rowOff>
    </xdr:to>
    <xdr:sp macro="" textlink="">
      <xdr:nvSpPr>
        <xdr:cNvPr id="334" name="Text Box 1"/>
        <xdr:cNvSpPr txBox="1">
          <a:spLocks noChangeArrowheads="1"/>
        </xdr:cNvSpPr>
      </xdr:nvSpPr>
      <xdr:spPr bwMode="auto">
        <a:xfrm>
          <a:off x="8848725" y="22269450"/>
          <a:ext cx="228599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485775</xdr:colOff>
      <xdr:row>7</xdr:row>
      <xdr:rowOff>0</xdr:rowOff>
    </xdr:from>
    <xdr:to>
      <xdr:col>12</xdr:col>
      <xdr:colOff>133349</xdr:colOff>
      <xdr:row>7</xdr:row>
      <xdr:rowOff>95250</xdr:rowOff>
    </xdr:to>
    <xdr:sp macro="" textlink="">
      <xdr:nvSpPr>
        <xdr:cNvPr id="335" name="Text Box 1"/>
        <xdr:cNvSpPr txBox="1">
          <a:spLocks noChangeArrowheads="1"/>
        </xdr:cNvSpPr>
      </xdr:nvSpPr>
      <xdr:spPr bwMode="auto">
        <a:xfrm>
          <a:off x="8848725" y="22269450"/>
          <a:ext cx="228599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485775</xdr:colOff>
      <xdr:row>7</xdr:row>
      <xdr:rowOff>0</xdr:rowOff>
    </xdr:from>
    <xdr:to>
      <xdr:col>12</xdr:col>
      <xdr:colOff>133349</xdr:colOff>
      <xdr:row>7</xdr:row>
      <xdr:rowOff>95250</xdr:rowOff>
    </xdr:to>
    <xdr:sp macro="" textlink="">
      <xdr:nvSpPr>
        <xdr:cNvPr id="336" name="Text Box 1"/>
        <xdr:cNvSpPr txBox="1">
          <a:spLocks noChangeArrowheads="1"/>
        </xdr:cNvSpPr>
      </xdr:nvSpPr>
      <xdr:spPr bwMode="auto">
        <a:xfrm>
          <a:off x="8848725" y="22269450"/>
          <a:ext cx="228599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485775</xdr:colOff>
      <xdr:row>7</xdr:row>
      <xdr:rowOff>0</xdr:rowOff>
    </xdr:from>
    <xdr:to>
      <xdr:col>12</xdr:col>
      <xdr:colOff>133349</xdr:colOff>
      <xdr:row>7</xdr:row>
      <xdr:rowOff>95250</xdr:rowOff>
    </xdr:to>
    <xdr:sp macro="" textlink="">
      <xdr:nvSpPr>
        <xdr:cNvPr id="337" name="Text Box 1"/>
        <xdr:cNvSpPr txBox="1">
          <a:spLocks noChangeArrowheads="1"/>
        </xdr:cNvSpPr>
      </xdr:nvSpPr>
      <xdr:spPr bwMode="auto">
        <a:xfrm>
          <a:off x="8848725" y="22269450"/>
          <a:ext cx="228599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485775</xdr:colOff>
      <xdr:row>7</xdr:row>
      <xdr:rowOff>0</xdr:rowOff>
    </xdr:from>
    <xdr:to>
      <xdr:col>12</xdr:col>
      <xdr:colOff>133349</xdr:colOff>
      <xdr:row>7</xdr:row>
      <xdr:rowOff>95250</xdr:rowOff>
    </xdr:to>
    <xdr:sp macro="" textlink="">
      <xdr:nvSpPr>
        <xdr:cNvPr id="338" name="Text Box 1"/>
        <xdr:cNvSpPr txBox="1">
          <a:spLocks noChangeArrowheads="1"/>
        </xdr:cNvSpPr>
      </xdr:nvSpPr>
      <xdr:spPr bwMode="auto">
        <a:xfrm>
          <a:off x="8848725" y="22269450"/>
          <a:ext cx="228599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485775</xdr:colOff>
      <xdr:row>7</xdr:row>
      <xdr:rowOff>0</xdr:rowOff>
    </xdr:from>
    <xdr:to>
      <xdr:col>12</xdr:col>
      <xdr:colOff>133349</xdr:colOff>
      <xdr:row>7</xdr:row>
      <xdr:rowOff>95250</xdr:rowOff>
    </xdr:to>
    <xdr:sp macro="" textlink="">
      <xdr:nvSpPr>
        <xdr:cNvPr id="339" name="Text Box 1"/>
        <xdr:cNvSpPr txBox="1">
          <a:spLocks noChangeArrowheads="1"/>
        </xdr:cNvSpPr>
      </xdr:nvSpPr>
      <xdr:spPr bwMode="auto">
        <a:xfrm>
          <a:off x="8848725" y="22269450"/>
          <a:ext cx="228599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485775</xdr:colOff>
      <xdr:row>7</xdr:row>
      <xdr:rowOff>0</xdr:rowOff>
    </xdr:from>
    <xdr:to>
      <xdr:col>12</xdr:col>
      <xdr:colOff>133349</xdr:colOff>
      <xdr:row>7</xdr:row>
      <xdr:rowOff>95250</xdr:rowOff>
    </xdr:to>
    <xdr:sp macro="" textlink="">
      <xdr:nvSpPr>
        <xdr:cNvPr id="340" name="Text Box 1"/>
        <xdr:cNvSpPr txBox="1">
          <a:spLocks noChangeArrowheads="1"/>
        </xdr:cNvSpPr>
      </xdr:nvSpPr>
      <xdr:spPr bwMode="auto">
        <a:xfrm>
          <a:off x="8848725" y="22269450"/>
          <a:ext cx="228599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485775</xdr:colOff>
      <xdr:row>7</xdr:row>
      <xdr:rowOff>0</xdr:rowOff>
    </xdr:from>
    <xdr:to>
      <xdr:col>12</xdr:col>
      <xdr:colOff>133349</xdr:colOff>
      <xdr:row>7</xdr:row>
      <xdr:rowOff>95250</xdr:rowOff>
    </xdr:to>
    <xdr:sp macro="" textlink="">
      <xdr:nvSpPr>
        <xdr:cNvPr id="341" name="Text Box 1"/>
        <xdr:cNvSpPr txBox="1">
          <a:spLocks noChangeArrowheads="1"/>
        </xdr:cNvSpPr>
      </xdr:nvSpPr>
      <xdr:spPr bwMode="auto">
        <a:xfrm>
          <a:off x="8848725" y="22269450"/>
          <a:ext cx="228599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485775</xdr:colOff>
      <xdr:row>7</xdr:row>
      <xdr:rowOff>0</xdr:rowOff>
    </xdr:from>
    <xdr:to>
      <xdr:col>12</xdr:col>
      <xdr:colOff>133349</xdr:colOff>
      <xdr:row>7</xdr:row>
      <xdr:rowOff>95250</xdr:rowOff>
    </xdr:to>
    <xdr:sp macro="" textlink="">
      <xdr:nvSpPr>
        <xdr:cNvPr id="342" name="Text Box 1"/>
        <xdr:cNvSpPr txBox="1">
          <a:spLocks noChangeArrowheads="1"/>
        </xdr:cNvSpPr>
      </xdr:nvSpPr>
      <xdr:spPr bwMode="auto">
        <a:xfrm>
          <a:off x="8848725" y="22269450"/>
          <a:ext cx="228599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485775</xdr:colOff>
      <xdr:row>7</xdr:row>
      <xdr:rowOff>0</xdr:rowOff>
    </xdr:from>
    <xdr:to>
      <xdr:col>12</xdr:col>
      <xdr:colOff>133349</xdr:colOff>
      <xdr:row>7</xdr:row>
      <xdr:rowOff>95250</xdr:rowOff>
    </xdr:to>
    <xdr:sp macro="" textlink="">
      <xdr:nvSpPr>
        <xdr:cNvPr id="343" name="Text Box 1"/>
        <xdr:cNvSpPr txBox="1">
          <a:spLocks noChangeArrowheads="1"/>
        </xdr:cNvSpPr>
      </xdr:nvSpPr>
      <xdr:spPr bwMode="auto">
        <a:xfrm>
          <a:off x="8848725" y="22269450"/>
          <a:ext cx="228599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485775</xdr:colOff>
      <xdr:row>7</xdr:row>
      <xdr:rowOff>0</xdr:rowOff>
    </xdr:from>
    <xdr:to>
      <xdr:col>12</xdr:col>
      <xdr:colOff>133349</xdr:colOff>
      <xdr:row>7</xdr:row>
      <xdr:rowOff>95250</xdr:rowOff>
    </xdr:to>
    <xdr:sp macro="" textlink="">
      <xdr:nvSpPr>
        <xdr:cNvPr id="344" name="Text Box 1"/>
        <xdr:cNvSpPr txBox="1">
          <a:spLocks noChangeArrowheads="1"/>
        </xdr:cNvSpPr>
      </xdr:nvSpPr>
      <xdr:spPr bwMode="auto">
        <a:xfrm>
          <a:off x="8848725" y="22269450"/>
          <a:ext cx="228599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485775</xdr:colOff>
      <xdr:row>7</xdr:row>
      <xdr:rowOff>0</xdr:rowOff>
    </xdr:from>
    <xdr:to>
      <xdr:col>12</xdr:col>
      <xdr:colOff>133349</xdr:colOff>
      <xdr:row>7</xdr:row>
      <xdr:rowOff>95250</xdr:rowOff>
    </xdr:to>
    <xdr:sp macro="" textlink="">
      <xdr:nvSpPr>
        <xdr:cNvPr id="345" name="Text Box 1"/>
        <xdr:cNvSpPr txBox="1">
          <a:spLocks noChangeArrowheads="1"/>
        </xdr:cNvSpPr>
      </xdr:nvSpPr>
      <xdr:spPr bwMode="auto">
        <a:xfrm>
          <a:off x="8848725" y="22269450"/>
          <a:ext cx="228599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485775</xdr:colOff>
      <xdr:row>7</xdr:row>
      <xdr:rowOff>0</xdr:rowOff>
    </xdr:from>
    <xdr:to>
      <xdr:col>12</xdr:col>
      <xdr:colOff>133349</xdr:colOff>
      <xdr:row>7</xdr:row>
      <xdr:rowOff>95250</xdr:rowOff>
    </xdr:to>
    <xdr:sp macro="" textlink="">
      <xdr:nvSpPr>
        <xdr:cNvPr id="346" name="Text Box 1"/>
        <xdr:cNvSpPr txBox="1">
          <a:spLocks noChangeArrowheads="1"/>
        </xdr:cNvSpPr>
      </xdr:nvSpPr>
      <xdr:spPr bwMode="auto">
        <a:xfrm>
          <a:off x="8848725" y="22269450"/>
          <a:ext cx="228599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485775</xdr:colOff>
      <xdr:row>7</xdr:row>
      <xdr:rowOff>0</xdr:rowOff>
    </xdr:from>
    <xdr:to>
      <xdr:col>12</xdr:col>
      <xdr:colOff>133349</xdr:colOff>
      <xdr:row>7</xdr:row>
      <xdr:rowOff>95250</xdr:rowOff>
    </xdr:to>
    <xdr:sp macro="" textlink="">
      <xdr:nvSpPr>
        <xdr:cNvPr id="347" name="Text Box 1"/>
        <xdr:cNvSpPr txBox="1">
          <a:spLocks noChangeArrowheads="1"/>
        </xdr:cNvSpPr>
      </xdr:nvSpPr>
      <xdr:spPr bwMode="auto">
        <a:xfrm>
          <a:off x="8848725" y="22269450"/>
          <a:ext cx="228599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485775</xdr:colOff>
      <xdr:row>7</xdr:row>
      <xdr:rowOff>0</xdr:rowOff>
    </xdr:from>
    <xdr:to>
      <xdr:col>12</xdr:col>
      <xdr:colOff>133349</xdr:colOff>
      <xdr:row>7</xdr:row>
      <xdr:rowOff>95250</xdr:rowOff>
    </xdr:to>
    <xdr:sp macro="" textlink="">
      <xdr:nvSpPr>
        <xdr:cNvPr id="348" name="Text Box 1"/>
        <xdr:cNvSpPr txBox="1">
          <a:spLocks noChangeArrowheads="1"/>
        </xdr:cNvSpPr>
      </xdr:nvSpPr>
      <xdr:spPr bwMode="auto">
        <a:xfrm>
          <a:off x="8848725" y="22269450"/>
          <a:ext cx="228599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485775</xdr:colOff>
      <xdr:row>7</xdr:row>
      <xdr:rowOff>0</xdr:rowOff>
    </xdr:from>
    <xdr:to>
      <xdr:col>12</xdr:col>
      <xdr:colOff>133349</xdr:colOff>
      <xdr:row>7</xdr:row>
      <xdr:rowOff>95250</xdr:rowOff>
    </xdr:to>
    <xdr:sp macro="" textlink="">
      <xdr:nvSpPr>
        <xdr:cNvPr id="349" name="Text Box 1"/>
        <xdr:cNvSpPr txBox="1">
          <a:spLocks noChangeArrowheads="1"/>
        </xdr:cNvSpPr>
      </xdr:nvSpPr>
      <xdr:spPr bwMode="auto">
        <a:xfrm>
          <a:off x="8848725" y="22269450"/>
          <a:ext cx="228599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485775</xdr:colOff>
      <xdr:row>7</xdr:row>
      <xdr:rowOff>0</xdr:rowOff>
    </xdr:from>
    <xdr:to>
      <xdr:col>12</xdr:col>
      <xdr:colOff>133349</xdr:colOff>
      <xdr:row>7</xdr:row>
      <xdr:rowOff>95250</xdr:rowOff>
    </xdr:to>
    <xdr:sp macro="" textlink="">
      <xdr:nvSpPr>
        <xdr:cNvPr id="350" name="Text Box 1"/>
        <xdr:cNvSpPr txBox="1">
          <a:spLocks noChangeArrowheads="1"/>
        </xdr:cNvSpPr>
      </xdr:nvSpPr>
      <xdr:spPr bwMode="auto">
        <a:xfrm>
          <a:off x="8848725" y="22269450"/>
          <a:ext cx="228599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485775</xdr:colOff>
      <xdr:row>7</xdr:row>
      <xdr:rowOff>0</xdr:rowOff>
    </xdr:from>
    <xdr:to>
      <xdr:col>12</xdr:col>
      <xdr:colOff>133349</xdr:colOff>
      <xdr:row>7</xdr:row>
      <xdr:rowOff>95250</xdr:rowOff>
    </xdr:to>
    <xdr:sp macro="" textlink="">
      <xdr:nvSpPr>
        <xdr:cNvPr id="351" name="Text Box 1"/>
        <xdr:cNvSpPr txBox="1">
          <a:spLocks noChangeArrowheads="1"/>
        </xdr:cNvSpPr>
      </xdr:nvSpPr>
      <xdr:spPr bwMode="auto">
        <a:xfrm>
          <a:off x="8848725" y="22269450"/>
          <a:ext cx="228599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485775</xdr:colOff>
      <xdr:row>7</xdr:row>
      <xdr:rowOff>0</xdr:rowOff>
    </xdr:from>
    <xdr:to>
      <xdr:col>12</xdr:col>
      <xdr:colOff>133349</xdr:colOff>
      <xdr:row>7</xdr:row>
      <xdr:rowOff>95250</xdr:rowOff>
    </xdr:to>
    <xdr:sp macro="" textlink="">
      <xdr:nvSpPr>
        <xdr:cNvPr id="352" name="Text Box 1"/>
        <xdr:cNvSpPr txBox="1">
          <a:spLocks noChangeArrowheads="1"/>
        </xdr:cNvSpPr>
      </xdr:nvSpPr>
      <xdr:spPr bwMode="auto">
        <a:xfrm>
          <a:off x="8848725" y="22269450"/>
          <a:ext cx="228599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485775</xdr:colOff>
      <xdr:row>7</xdr:row>
      <xdr:rowOff>0</xdr:rowOff>
    </xdr:from>
    <xdr:to>
      <xdr:col>12</xdr:col>
      <xdr:colOff>133349</xdr:colOff>
      <xdr:row>7</xdr:row>
      <xdr:rowOff>95250</xdr:rowOff>
    </xdr:to>
    <xdr:sp macro="" textlink="">
      <xdr:nvSpPr>
        <xdr:cNvPr id="353" name="Text Box 1"/>
        <xdr:cNvSpPr txBox="1">
          <a:spLocks noChangeArrowheads="1"/>
        </xdr:cNvSpPr>
      </xdr:nvSpPr>
      <xdr:spPr bwMode="auto">
        <a:xfrm>
          <a:off x="8848725" y="22269450"/>
          <a:ext cx="228599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485775</xdr:colOff>
      <xdr:row>7</xdr:row>
      <xdr:rowOff>0</xdr:rowOff>
    </xdr:from>
    <xdr:to>
      <xdr:col>12</xdr:col>
      <xdr:colOff>133349</xdr:colOff>
      <xdr:row>7</xdr:row>
      <xdr:rowOff>95250</xdr:rowOff>
    </xdr:to>
    <xdr:sp macro="" textlink="">
      <xdr:nvSpPr>
        <xdr:cNvPr id="354" name="Text Box 1"/>
        <xdr:cNvSpPr txBox="1">
          <a:spLocks noChangeArrowheads="1"/>
        </xdr:cNvSpPr>
      </xdr:nvSpPr>
      <xdr:spPr bwMode="auto">
        <a:xfrm>
          <a:off x="8848725" y="22269450"/>
          <a:ext cx="228599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485775</xdr:colOff>
      <xdr:row>7</xdr:row>
      <xdr:rowOff>0</xdr:rowOff>
    </xdr:from>
    <xdr:to>
      <xdr:col>12</xdr:col>
      <xdr:colOff>133349</xdr:colOff>
      <xdr:row>7</xdr:row>
      <xdr:rowOff>95250</xdr:rowOff>
    </xdr:to>
    <xdr:sp macro="" textlink="">
      <xdr:nvSpPr>
        <xdr:cNvPr id="355" name="Text Box 1"/>
        <xdr:cNvSpPr txBox="1">
          <a:spLocks noChangeArrowheads="1"/>
        </xdr:cNvSpPr>
      </xdr:nvSpPr>
      <xdr:spPr bwMode="auto">
        <a:xfrm>
          <a:off x="8848725" y="22269450"/>
          <a:ext cx="228599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485775</xdr:colOff>
      <xdr:row>7</xdr:row>
      <xdr:rowOff>0</xdr:rowOff>
    </xdr:from>
    <xdr:to>
      <xdr:col>12</xdr:col>
      <xdr:colOff>133349</xdr:colOff>
      <xdr:row>7</xdr:row>
      <xdr:rowOff>95250</xdr:rowOff>
    </xdr:to>
    <xdr:sp macro="" textlink="">
      <xdr:nvSpPr>
        <xdr:cNvPr id="356" name="Text Box 1"/>
        <xdr:cNvSpPr txBox="1">
          <a:spLocks noChangeArrowheads="1"/>
        </xdr:cNvSpPr>
      </xdr:nvSpPr>
      <xdr:spPr bwMode="auto">
        <a:xfrm>
          <a:off x="8848725" y="22269450"/>
          <a:ext cx="228599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485775</xdr:colOff>
      <xdr:row>7</xdr:row>
      <xdr:rowOff>0</xdr:rowOff>
    </xdr:from>
    <xdr:to>
      <xdr:col>12</xdr:col>
      <xdr:colOff>133349</xdr:colOff>
      <xdr:row>7</xdr:row>
      <xdr:rowOff>95250</xdr:rowOff>
    </xdr:to>
    <xdr:sp macro="" textlink="">
      <xdr:nvSpPr>
        <xdr:cNvPr id="357" name="Text Box 1"/>
        <xdr:cNvSpPr txBox="1">
          <a:spLocks noChangeArrowheads="1"/>
        </xdr:cNvSpPr>
      </xdr:nvSpPr>
      <xdr:spPr bwMode="auto">
        <a:xfrm>
          <a:off x="8848725" y="22269450"/>
          <a:ext cx="228599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485775</xdr:colOff>
      <xdr:row>7</xdr:row>
      <xdr:rowOff>0</xdr:rowOff>
    </xdr:from>
    <xdr:to>
      <xdr:col>12</xdr:col>
      <xdr:colOff>133349</xdr:colOff>
      <xdr:row>7</xdr:row>
      <xdr:rowOff>95250</xdr:rowOff>
    </xdr:to>
    <xdr:sp macro="" textlink="">
      <xdr:nvSpPr>
        <xdr:cNvPr id="358" name="Text Box 1"/>
        <xdr:cNvSpPr txBox="1">
          <a:spLocks noChangeArrowheads="1"/>
        </xdr:cNvSpPr>
      </xdr:nvSpPr>
      <xdr:spPr bwMode="auto">
        <a:xfrm>
          <a:off x="8848725" y="22269450"/>
          <a:ext cx="228599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485775</xdr:colOff>
      <xdr:row>7</xdr:row>
      <xdr:rowOff>0</xdr:rowOff>
    </xdr:from>
    <xdr:to>
      <xdr:col>12</xdr:col>
      <xdr:colOff>133349</xdr:colOff>
      <xdr:row>7</xdr:row>
      <xdr:rowOff>95250</xdr:rowOff>
    </xdr:to>
    <xdr:sp macro="" textlink="">
      <xdr:nvSpPr>
        <xdr:cNvPr id="359" name="Text Box 1"/>
        <xdr:cNvSpPr txBox="1">
          <a:spLocks noChangeArrowheads="1"/>
        </xdr:cNvSpPr>
      </xdr:nvSpPr>
      <xdr:spPr bwMode="auto">
        <a:xfrm>
          <a:off x="8848725" y="22269450"/>
          <a:ext cx="228599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485775</xdr:colOff>
      <xdr:row>7</xdr:row>
      <xdr:rowOff>0</xdr:rowOff>
    </xdr:from>
    <xdr:to>
      <xdr:col>12</xdr:col>
      <xdr:colOff>133349</xdr:colOff>
      <xdr:row>7</xdr:row>
      <xdr:rowOff>95250</xdr:rowOff>
    </xdr:to>
    <xdr:sp macro="" textlink="">
      <xdr:nvSpPr>
        <xdr:cNvPr id="360" name="Text Box 1"/>
        <xdr:cNvSpPr txBox="1">
          <a:spLocks noChangeArrowheads="1"/>
        </xdr:cNvSpPr>
      </xdr:nvSpPr>
      <xdr:spPr bwMode="auto">
        <a:xfrm>
          <a:off x="8848725" y="22269450"/>
          <a:ext cx="228599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485775</xdr:colOff>
      <xdr:row>7</xdr:row>
      <xdr:rowOff>0</xdr:rowOff>
    </xdr:from>
    <xdr:to>
      <xdr:col>12</xdr:col>
      <xdr:colOff>133349</xdr:colOff>
      <xdr:row>7</xdr:row>
      <xdr:rowOff>95250</xdr:rowOff>
    </xdr:to>
    <xdr:sp macro="" textlink="">
      <xdr:nvSpPr>
        <xdr:cNvPr id="361" name="Text Box 1"/>
        <xdr:cNvSpPr txBox="1">
          <a:spLocks noChangeArrowheads="1"/>
        </xdr:cNvSpPr>
      </xdr:nvSpPr>
      <xdr:spPr bwMode="auto">
        <a:xfrm>
          <a:off x="8848725" y="22269450"/>
          <a:ext cx="228599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485775</xdr:colOff>
      <xdr:row>7</xdr:row>
      <xdr:rowOff>0</xdr:rowOff>
    </xdr:from>
    <xdr:to>
      <xdr:col>12</xdr:col>
      <xdr:colOff>133349</xdr:colOff>
      <xdr:row>7</xdr:row>
      <xdr:rowOff>95250</xdr:rowOff>
    </xdr:to>
    <xdr:sp macro="" textlink="">
      <xdr:nvSpPr>
        <xdr:cNvPr id="362" name="Text Box 1"/>
        <xdr:cNvSpPr txBox="1">
          <a:spLocks noChangeArrowheads="1"/>
        </xdr:cNvSpPr>
      </xdr:nvSpPr>
      <xdr:spPr bwMode="auto">
        <a:xfrm>
          <a:off x="8848725" y="22269450"/>
          <a:ext cx="228599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485775</xdr:colOff>
      <xdr:row>7</xdr:row>
      <xdr:rowOff>0</xdr:rowOff>
    </xdr:from>
    <xdr:to>
      <xdr:col>12</xdr:col>
      <xdr:colOff>133349</xdr:colOff>
      <xdr:row>7</xdr:row>
      <xdr:rowOff>95250</xdr:rowOff>
    </xdr:to>
    <xdr:sp macro="" textlink="">
      <xdr:nvSpPr>
        <xdr:cNvPr id="363" name="Text Box 1"/>
        <xdr:cNvSpPr txBox="1">
          <a:spLocks noChangeArrowheads="1"/>
        </xdr:cNvSpPr>
      </xdr:nvSpPr>
      <xdr:spPr bwMode="auto">
        <a:xfrm>
          <a:off x="8848725" y="22269450"/>
          <a:ext cx="228599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485775</xdr:colOff>
      <xdr:row>7</xdr:row>
      <xdr:rowOff>0</xdr:rowOff>
    </xdr:from>
    <xdr:to>
      <xdr:col>12</xdr:col>
      <xdr:colOff>133349</xdr:colOff>
      <xdr:row>7</xdr:row>
      <xdr:rowOff>95250</xdr:rowOff>
    </xdr:to>
    <xdr:sp macro="" textlink="">
      <xdr:nvSpPr>
        <xdr:cNvPr id="364" name="Text Box 1"/>
        <xdr:cNvSpPr txBox="1">
          <a:spLocks noChangeArrowheads="1"/>
        </xdr:cNvSpPr>
      </xdr:nvSpPr>
      <xdr:spPr bwMode="auto">
        <a:xfrm>
          <a:off x="8848725" y="22269450"/>
          <a:ext cx="228599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485775</xdr:colOff>
      <xdr:row>7</xdr:row>
      <xdr:rowOff>0</xdr:rowOff>
    </xdr:from>
    <xdr:to>
      <xdr:col>12</xdr:col>
      <xdr:colOff>133349</xdr:colOff>
      <xdr:row>7</xdr:row>
      <xdr:rowOff>95250</xdr:rowOff>
    </xdr:to>
    <xdr:sp macro="" textlink="">
      <xdr:nvSpPr>
        <xdr:cNvPr id="365" name="Text Box 1"/>
        <xdr:cNvSpPr txBox="1">
          <a:spLocks noChangeArrowheads="1"/>
        </xdr:cNvSpPr>
      </xdr:nvSpPr>
      <xdr:spPr bwMode="auto">
        <a:xfrm>
          <a:off x="8848725" y="22269450"/>
          <a:ext cx="228599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485775</xdr:colOff>
      <xdr:row>7</xdr:row>
      <xdr:rowOff>0</xdr:rowOff>
    </xdr:from>
    <xdr:to>
      <xdr:col>12</xdr:col>
      <xdr:colOff>133349</xdr:colOff>
      <xdr:row>7</xdr:row>
      <xdr:rowOff>95250</xdr:rowOff>
    </xdr:to>
    <xdr:sp macro="" textlink="">
      <xdr:nvSpPr>
        <xdr:cNvPr id="366" name="Text Box 1"/>
        <xdr:cNvSpPr txBox="1">
          <a:spLocks noChangeArrowheads="1"/>
        </xdr:cNvSpPr>
      </xdr:nvSpPr>
      <xdr:spPr bwMode="auto">
        <a:xfrm>
          <a:off x="8848725" y="22269450"/>
          <a:ext cx="228599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485775</xdr:colOff>
      <xdr:row>7</xdr:row>
      <xdr:rowOff>0</xdr:rowOff>
    </xdr:from>
    <xdr:to>
      <xdr:col>12</xdr:col>
      <xdr:colOff>133349</xdr:colOff>
      <xdr:row>7</xdr:row>
      <xdr:rowOff>95250</xdr:rowOff>
    </xdr:to>
    <xdr:sp macro="" textlink="">
      <xdr:nvSpPr>
        <xdr:cNvPr id="367" name="Text Box 1"/>
        <xdr:cNvSpPr txBox="1">
          <a:spLocks noChangeArrowheads="1"/>
        </xdr:cNvSpPr>
      </xdr:nvSpPr>
      <xdr:spPr bwMode="auto">
        <a:xfrm>
          <a:off x="8848725" y="22269450"/>
          <a:ext cx="228599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485775</xdr:colOff>
      <xdr:row>7</xdr:row>
      <xdr:rowOff>0</xdr:rowOff>
    </xdr:from>
    <xdr:to>
      <xdr:col>12</xdr:col>
      <xdr:colOff>133349</xdr:colOff>
      <xdr:row>7</xdr:row>
      <xdr:rowOff>95250</xdr:rowOff>
    </xdr:to>
    <xdr:sp macro="" textlink="">
      <xdr:nvSpPr>
        <xdr:cNvPr id="368" name="Text Box 1"/>
        <xdr:cNvSpPr txBox="1">
          <a:spLocks noChangeArrowheads="1"/>
        </xdr:cNvSpPr>
      </xdr:nvSpPr>
      <xdr:spPr bwMode="auto">
        <a:xfrm>
          <a:off x="8848725" y="22269450"/>
          <a:ext cx="228599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485775</xdr:colOff>
      <xdr:row>7</xdr:row>
      <xdr:rowOff>0</xdr:rowOff>
    </xdr:from>
    <xdr:to>
      <xdr:col>12</xdr:col>
      <xdr:colOff>133349</xdr:colOff>
      <xdr:row>7</xdr:row>
      <xdr:rowOff>95250</xdr:rowOff>
    </xdr:to>
    <xdr:sp macro="" textlink="">
      <xdr:nvSpPr>
        <xdr:cNvPr id="369" name="Text Box 1"/>
        <xdr:cNvSpPr txBox="1">
          <a:spLocks noChangeArrowheads="1"/>
        </xdr:cNvSpPr>
      </xdr:nvSpPr>
      <xdr:spPr bwMode="auto">
        <a:xfrm>
          <a:off x="8848725" y="22269450"/>
          <a:ext cx="228599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485775</xdr:colOff>
      <xdr:row>7</xdr:row>
      <xdr:rowOff>0</xdr:rowOff>
    </xdr:from>
    <xdr:to>
      <xdr:col>12</xdr:col>
      <xdr:colOff>133349</xdr:colOff>
      <xdr:row>7</xdr:row>
      <xdr:rowOff>95250</xdr:rowOff>
    </xdr:to>
    <xdr:sp macro="" textlink="">
      <xdr:nvSpPr>
        <xdr:cNvPr id="370" name="Text Box 1"/>
        <xdr:cNvSpPr txBox="1">
          <a:spLocks noChangeArrowheads="1"/>
        </xdr:cNvSpPr>
      </xdr:nvSpPr>
      <xdr:spPr bwMode="auto">
        <a:xfrm>
          <a:off x="8848725" y="22269450"/>
          <a:ext cx="228599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485775</xdr:colOff>
      <xdr:row>7</xdr:row>
      <xdr:rowOff>0</xdr:rowOff>
    </xdr:from>
    <xdr:to>
      <xdr:col>12</xdr:col>
      <xdr:colOff>133349</xdr:colOff>
      <xdr:row>7</xdr:row>
      <xdr:rowOff>95250</xdr:rowOff>
    </xdr:to>
    <xdr:sp macro="" textlink="">
      <xdr:nvSpPr>
        <xdr:cNvPr id="371" name="Text Box 1"/>
        <xdr:cNvSpPr txBox="1">
          <a:spLocks noChangeArrowheads="1"/>
        </xdr:cNvSpPr>
      </xdr:nvSpPr>
      <xdr:spPr bwMode="auto">
        <a:xfrm>
          <a:off x="8848725" y="22269450"/>
          <a:ext cx="228599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485775</xdr:colOff>
      <xdr:row>7</xdr:row>
      <xdr:rowOff>0</xdr:rowOff>
    </xdr:from>
    <xdr:to>
      <xdr:col>12</xdr:col>
      <xdr:colOff>133349</xdr:colOff>
      <xdr:row>7</xdr:row>
      <xdr:rowOff>95250</xdr:rowOff>
    </xdr:to>
    <xdr:sp macro="" textlink="">
      <xdr:nvSpPr>
        <xdr:cNvPr id="372" name="Text Box 1"/>
        <xdr:cNvSpPr txBox="1">
          <a:spLocks noChangeArrowheads="1"/>
        </xdr:cNvSpPr>
      </xdr:nvSpPr>
      <xdr:spPr bwMode="auto">
        <a:xfrm>
          <a:off x="8848725" y="22269450"/>
          <a:ext cx="228599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485775</xdr:colOff>
      <xdr:row>7</xdr:row>
      <xdr:rowOff>0</xdr:rowOff>
    </xdr:from>
    <xdr:to>
      <xdr:col>12</xdr:col>
      <xdr:colOff>133349</xdr:colOff>
      <xdr:row>7</xdr:row>
      <xdr:rowOff>95250</xdr:rowOff>
    </xdr:to>
    <xdr:sp macro="" textlink="">
      <xdr:nvSpPr>
        <xdr:cNvPr id="373" name="Text Box 1"/>
        <xdr:cNvSpPr txBox="1">
          <a:spLocks noChangeArrowheads="1"/>
        </xdr:cNvSpPr>
      </xdr:nvSpPr>
      <xdr:spPr bwMode="auto">
        <a:xfrm>
          <a:off x="8848725" y="22269450"/>
          <a:ext cx="228599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485775</xdr:colOff>
      <xdr:row>7</xdr:row>
      <xdr:rowOff>0</xdr:rowOff>
    </xdr:from>
    <xdr:to>
      <xdr:col>12</xdr:col>
      <xdr:colOff>133349</xdr:colOff>
      <xdr:row>7</xdr:row>
      <xdr:rowOff>95250</xdr:rowOff>
    </xdr:to>
    <xdr:sp macro="" textlink="">
      <xdr:nvSpPr>
        <xdr:cNvPr id="374" name="Text Box 1"/>
        <xdr:cNvSpPr txBox="1">
          <a:spLocks noChangeArrowheads="1"/>
        </xdr:cNvSpPr>
      </xdr:nvSpPr>
      <xdr:spPr bwMode="auto">
        <a:xfrm>
          <a:off x="8848725" y="22269450"/>
          <a:ext cx="228599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485775</xdr:colOff>
      <xdr:row>7</xdr:row>
      <xdr:rowOff>0</xdr:rowOff>
    </xdr:from>
    <xdr:to>
      <xdr:col>12</xdr:col>
      <xdr:colOff>133349</xdr:colOff>
      <xdr:row>7</xdr:row>
      <xdr:rowOff>95250</xdr:rowOff>
    </xdr:to>
    <xdr:sp macro="" textlink="">
      <xdr:nvSpPr>
        <xdr:cNvPr id="375" name="Text Box 1"/>
        <xdr:cNvSpPr txBox="1">
          <a:spLocks noChangeArrowheads="1"/>
        </xdr:cNvSpPr>
      </xdr:nvSpPr>
      <xdr:spPr bwMode="auto">
        <a:xfrm>
          <a:off x="8848725" y="22269450"/>
          <a:ext cx="228599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485775</xdr:colOff>
      <xdr:row>7</xdr:row>
      <xdr:rowOff>0</xdr:rowOff>
    </xdr:from>
    <xdr:to>
      <xdr:col>12</xdr:col>
      <xdr:colOff>133349</xdr:colOff>
      <xdr:row>7</xdr:row>
      <xdr:rowOff>95250</xdr:rowOff>
    </xdr:to>
    <xdr:sp macro="" textlink="">
      <xdr:nvSpPr>
        <xdr:cNvPr id="376" name="Text Box 1"/>
        <xdr:cNvSpPr txBox="1">
          <a:spLocks noChangeArrowheads="1"/>
        </xdr:cNvSpPr>
      </xdr:nvSpPr>
      <xdr:spPr bwMode="auto">
        <a:xfrm>
          <a:off x="8848725" y="22269450"/>
          <a:ext cx="228599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485775</xdr:colOff>
      <xdr:row>7</xdr:row>
      <xdr:rowOff>0</xdr:rowOff>
    </xdr:from>
    <xdr:to>
      <xdr:col>12</xdr:col>
      <xdr:colOff>133349</xdr:colOff>
      <xdr:row>7</xdr:row>
      <xdr:rowOff>95250</xdr:rowOff>
    </xdr:to>
    <xdr:sp macro="" textlink="">
      <xdr:nvSpPr>
        <xdr:cNvPr id="377" name="Text Box 1"/>
        <xdr:cNvSpPr txBox="1">
          <a:spLocks noChangeArrowheads="1"/>
        </xdr:cNvSpPr>
      </xdr:nvSpPr>
      <xdr:spPr bwMode="auto">
        <a:xfrm>
          <a:off x="8848725" y="22269450"/>
          <a:ext cx="228599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485775</xdr:colOff>
      <xdr:row>7</xdr:row>
      <xdr:rowOff>0</xdr:rowOff>
    </xdr:from>
    <xdr:to>
      <xdr:col>12</xdr:col>
      <xdr:colOff>133349</xdr:colOff>
      <xdr:row>7</xdr:row>
      <xdr:rowOff>95250</xdr:rowOff>
    </xdr:to>
    <xdr:sp macro="" textlink="">
      <xdr:nvSpPr>
        <xdr:cNvPr id="378" name="Text Box 1"/>
        <xdr:cNvSpPr txBox="1">
          <a:spLocks noChangeArrowheads="1"/>
        </xdr:cNvSpPr>
      </xdr:nvSpPr>
      <xdr:spPr bwMode="auto">
        <a:xfrm>
          <a:off x="8848725" y="22269450"/>
          <a:ext cx="228599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485775</xdr:colOff>
      <xdr:row>7</xdr:row>
      <xdr:rowOff>0</xdr:rowOff>
    </xdr:from>
    <xdr:to>
      <xdr:col>12</xdr:col>
      <xdr:colOff>133349</xdr:colOff>
      <xdr:row>7</xdr:row>
      <xdr:rowOff>95250</xdr:rowOff>
    </xdr:to>
    <xdr:sp macro="" textlink="">
      <xdr:nvSpPr>
        <xdr:cNvPr id="379" name="Text Box 1"/>
        <xdr:cNvSpPr txBox="1">
          <a:spLocks noChangeArrowheads="1"/>
        </xdr:cNvSpPr>
      </xdr:nvSpPr>
      <xdr:spPr bwMode="auto">
        <a:xfrm>
          <a:off x="8848725" y="22269450"/>
          <a:ext cx="228599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485775</xdr:colOff>
      <xdr:row>7</xdr:row>
      <xdr:rowOff>0</xdr:rowOff>
    </xdr:from>
    <xdr:to>
      <xdr:col>12</xdr:col>
      <xdr:colOff>133349</xdr:colOff>
      <xdr:row>7</xdr:row>
      <xdr:rowOff>95250</xdr:rowOff>
    </xdr:to>
    <xdr:sp macro="" textlink="">
      <xdr:nvSpPr>
        <xdr:cNvPr id="380" name="Text Box 1"/>
        <xdr:cNvSpPr txBox="1">
          <a:spLocks noChangeArrowheads="1"/>
        </xdr:cNvSpPr>
      </xdr:nvSpPr>
      <xdr:spPr bwMode="auto">
        <a:xfrm>
          <a:off x="8848725" y="22269450"/>
          <a:ext cx="228599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485775</xdr:colOff>
      <xdr:row>7</xdr:row>
      <xdr:rowOff>0</xdr:rowOff>
    </xdr:from>
    <xdr:to>
      <xdr:col>12</xdr:col>
      <xdr:colOff>133349</xdr:colOff>
      <xdr:row>7</xdr:row>
      <xdr:rowOff>95250</xdr:rowOff>
    </xdr:to>
    <xdr:sp macro="" textlink="">
      <xdr:nvSpPr>
        <xdr:cNvPr id="381" name="Text Box 1"/>
        <xdr:cNvSpPr txBox="1">
          <a:spLocks noChangeArrowheads="1"/>
        </xdr:cNvSpPr>
      </xdr:nvSpPr>
      <xdr:spPr bwMode="auto">
        <a:xfrm>
          <a:off x="8848725" y="22269450"/>
          <a:ext cx="228599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485775</xdr:colOff>
      <xdr:row>7</xdr:row>
      <xdr:rowOff>0</xdr:rowOff>
    </xdr:from>
    <xdr:to>
      <xdr:col>12</xdr:col>
      <xdr:colOff>133349</xdr:colOff>
      <xdr:row>7</xdr:row>
      <xdr:rowOff>95250</xdr:rowOff>
    </xdr:to>
    <xdr:sp macro="" textlink="">
      <xdr:nvSpPr>
        <xdr:cNvPr id="382" name="Text Box 1"/>
        <xdr:cNvSpPr txBox="1">
          <a:spLocks noChangeArrowheads="1"/>
        </xdr:cNvSpPr>
      </xdr:nvSpPr>
      <xdr:spPr bwMode="auto">
        <a:xfrm>
          <a:off x="8848725" y="22269450"/>
          <a:ext cx="228599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485775</xdr:colOff>
      <xdr:row>7</xdr:row>
      <xdr:rowOff>0</xdr:rowOff>
    </xdr:from>
    <xdr:to>
      <xdr:col>12</xdr:col>
      <xdr:colOff>133349</xdr:colOff>
      <xdr:row>7</xdr:row>
      <xdr:rowOff>95250</xdr:rowOff>
    </xdr:to>
    <xdr:sp macro="" textlink="">
      <xdr:nvSpPr>
        <xdr:cNvPr id="383" name="Text Box 1"/>
        <xdr:cNvSpPr txBox="1">
          <a:spLocks noChangeArrowheads="1"/>
        </xdr:cNvSpPr>
      </xdr:nvSpPr>
      <xdr:spPr bwMode="auto">
        <a:xfrm>
          <a:off x="8848725" y="22269450"/>
          <a:ext cx="228599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485775</xdr:colOff>
      <xdr:row>7</xdr:row>
      <xdr:rowOff>0</xdr:rowOff>
    </xdr:from>
    <xdr:to>
      <xdr:col>12</xdr:col>
      <xdr:colOff>133349</xdr:colOff>
      <xdr:row>7</xdr:row>
      <xdr:rowOff>95250</xdr:rowOff>
    </xdr:to>
    <xdr:sp macro="" textlink="">
      <xdr:nvSpPr>
        <xdr:cNvPr id="384" name="Text Box 1"/>
        <xdr:cNvSpPr txBox="1">
          <a:spLocks noChangeArrowheads="1"/>
        </xdr:cNvSpPr>
      </xdr:nvSpPr>
      <xdr:spPr bwMode="auto">
        <a:xfrm>
          <a:off x="8848725" y="22269450"/>
          <a:ext cx="228599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485775</xdr:colOff>
      <xdr:row>7</xdr:row>
      <xdr:rowOff>0</xdr:rowOff>
    </xdr:from>
    <xdr:to>
      <xdr:col>12</xdr:col>
      <xdr:colOff>133349</xdr:colOff>
      <xdr:row>7</xdr:row>
      <xdr:rowOff>95250</xdr:rowOff>
    </xdr:to>
    <xdr:sp macro="" textlink="">
      <xdr:nvSpPr>
        <xdr:cNvPr id="385" name="Text Box 1"/>
        <xdr:cNvSpPr txBox="1">
          <a:spLocks noChangeArrowheads="1"/>
        </xdr:cNvSpPr>
      </xdr:nvSpPr>
      <xdr:spPr bwMode="auto">
        <a:xfrm>
          <a:off x="8848725" y="22269450"/>
          <a:ext cx="228599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485775</xdr:colOff>
      <xdr:row>7</xdr:row>
      <xdr:rowOff>0</xdr:rowOff>
    </xdr:from>
    <xdr:to>
      <xdr:col>12</xdr:col>
      <xdr:colOff>133349</xdr:colOff>
      <xdr:row>7</xdr:row>
      <xdr:rowOff>95250</xdr:rowOff>
    </xdr:to>
    <xdr:sp macro="" textlink="">
      <xdr:nvSpPr>
        <xdr:cNvPr id="386" name="Text Box 1"/>
        <xdr:cNvSpPr txBox="1">
          <a:spLocks noChangeArrowheads="1"/>
        </xdr:cNvSpPr>
      </xdr:nvSpPr>
      <xdr:spPr bwMode="auto">
        <a:xfrm>
          <a:off x="8848725" y="22269450"/>
          <a:ext cx="228599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485775</xdr:colOff>
      <xdr:row>7</xdr:row>
      <xdr:rowOff>0</xdr:rowOff>
    </xdr:from>
    <xdr:to>
      <xdr:col>12</xdr:col>
      <xdr:colOff>133349</xdr:colOff>
      <xdr:row>7</xdr:row>
      <xdr:rowOff>95250</xdr:rowOff>
    </xdr:to>
    <xdr:sp macro="" textlink="">
      <xdr:nvSpPr>
        <xdr:cNvPr id="387" name="Text Box 1"/>
        <xdr:cNvSpPr txBox="1">
          <a:spLocks noChangeArrowheads="1"/>
        </xdr:cNvSpPr>
      </xdr:nvSpPr>
      <xdr:spPr bwMode="auto">
        <a:xfrm>
          <a:off x="8848725" y="22269450"/>
          <a:ext cx="228599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485775</xdr:colOff>
      <xdr:row>7</xdr:row>
      <xdr:rowOff>0</xdr:rowOff>
    </xdr:from>
    <xdr:to>
      <xdr:col>12</xdr:col>
      <xdr:colOff>133349</xdr:colOff>
      <xdr:row>7</xdr:row>
      <xdr:rowOff>95250</xdr:rowOff>
    </xdr:to>
    <xdr:sp macro="" textlink="">
      <xdr:nvSpPr>
        <xdr:cNvPr id="388" name="Text Box 1"/>
        <xdr:cNvSpPr txBox="1">
          <a:spLocks noChangeArrowheads="1"/>
        </xdr:cNvSpPr>
      </xdr:nvSpPr>
      <xdr:spPr bwMode="auto">
        <a:xfrm>
          <a:off x="8848725" y="22269450"/>
          <a:ext cx="228599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485775</xdr:colOff>
      <xdr:row>7</xdr:row>
      <xdr:rowOff>0</xdr:rowOff>
    </xdr:from>
    <xdr:to>
      <xdr:col>12</xdr:col>
      <xdr:colOff>133349</xdr:colOff>
      <xdr:row>7</xdr:row>
      <xdr:rowOff>95250</xdr:rowOff>
    </xdr:to>
    <xdr:sp macro="" textlink="">
      <xdr:nvSpPr>
        <xdr:cNvPr id="389" name="Text Box 1"/>
        <xdr:cNvSpPr txBox="1">
          <a:spLocks noChangeArrowheads="1"/>
        </xdr:cNvSpPr>
      </xdr:nvSpPr>
      <xdr:spPr bwMode="auto">
        <a:xfrm>
          <a:off x="8848725" y="22269450"/>
          <a:ext cx="228599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485775</xdr:colOff>
      <xdr:row>7</xdr:row>
      <xdr:rowOff>0</xdr:rowOff>
    </xdr:from>
    <xdr:to>
      <xdr:col>12</xdr:col>
      <xdr:colOff>133349</xdr:colOff>
      <xdr:row>7</xdr:row>
      <xdr:rowOff>95250</xdr:rowOff>
    </xdr:to>
    <xdr:sp macro="" textlink="">
      <xdr:nvSpPr>
        <xdr:cNvPr id="390" name="Text Box 1"/>
        <xdr:cNvSpPr txBox="1">
          <a:spLocks noChangeArrowheads="1"/>
        </xdr:cNvSpPr>
      </xdr:nvSpPr>
      <xdr:spPr bwMode="auto">
        <a:xfrm>
          <a:off x="8848725" y="22269450"/>
          <a:ext cx="228599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485775</xdr:colOff>
      <xdr:row>7</xdr:row>
      <xdr:rowOff>0</xdr:rowOff>
    </xdr:from>
    <xdr:to>
      <xdr:col>12</xdr:col>
      <xdr:colOff>133349</xdr:colOff>
      <xdr:row>7</xdr:row>
      <xdr:rowOff>95250</xdr:rowOff>
    </xdr:to>
    <xdr:sp macro="" textlink="">
      <xdr:nvSpPr>
        <xdr:cNvPr id="391" name="Text Box 1"/>
        <xdr:cNvSpPr txBox="1">
          <a:spLocks noChangeArrowheads="1"/>
        </xdr:cNvSpPr>
      </xdr:nvSpPr>
      <xdr:spPr bwMode="auto">
        <a:xfrm>
          <a:off x="8848725" y="22269450"/>
          <a:ext cx="228599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485775</xdr:colOff>
      <xdr:row>7</xdr:row>
      <xdr:rowOff>0</xdr:rowOff>
    </xdr:from>
    <xdr:to>
      <xdr:col>12</xdr:col>
      <xdr:colOff>133349</xdr:colOff>
      <xdr:row>7</xdr:row>
      <xdr:rowOff>95250</xdr:rowOff>
    </xdr:to>
    <xdr:sp macro="" textlink="">
      <xdr:nvSpPr>
        <xdr:cNvPr id="392" name="Text Box 1"/>
        <xdr:cNvSpPr txBox="1">
          <a:spLocks noChangeArrowheads="1"/>
        </xdr:cNvSpPr>
      </xdr:nvSpPr>
      <xdr:spPr bwMode="auto">
        <a:xfrm>
          <a:off x="8848725" y="22269450"/>
          <a:ext cx="228599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485775</xdr:colOff>
      <xdr:row>7</xdr:row>
      <xdr:rowOff>0</xdr:rowOff>
    </xdr:from>
    <xdr:to>
      <xdr:col>12</xdr:col>
      <xdr:colOff>133349</xdr:colOff>
      <xdr:row>7</xdr:row>
      <xdr:rowOff>95250</xdr:rowOff>
    </xdr:to>
    <xdr:sp macro="" textlink="">
      <xdr:nvSpPr>
        <xdr:cNvPr id="393" name="Text Box 1"/>
        <xdr:cNvSpPr txBox="1">
          <a:spLocks noChangeArrowheads="1"/>
        </xdr:cNvSpPr>
      </xdr:nvSpPr>
      <xdr:spPr bwMode="auto">
        <a:xfrm>
          <a:off x="8848725" y="22269450"/>
          <a:ext cx="228599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485775</xdr:colOff>
      <xdr:row>7</xdr:row>
      <xdr:rowOff>0</xdr:rowOff>
    </xdr:from>
    <xdr:to>
      <xdr:col>12</xdr:col>
      <xdr:colOff>133349</xdr:colOff>
      <xdr:row>7</xdr:row>
      <xdr:rowOff>95250</xdr:rowOff>
    </xdr:to>
    <xdr:sp macro="" textlink="">
      <xdr:nvSpPr>
        <xdr:cNvPr id="394" name="Text Box 1"/>
        <xdr:cNvSpPr txBox="1">
          <a:spLocks noChangeArrowheads="1"/>
        </xdr:cNvSpPr>
      </xdr:nvSpPr>
      <xdr:spPr bwMode="auto">
        <a:xfrm>
          <a:off x="8848725" y="22269450"/>
          <a:ext cx="228599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485775</xdr:colOff>
      <xdr:row>7</xdr:row>
      <xdr:rowOff>0</xdr:rowOff>
    </xdr:from>
    <xdr:to>
      <xdr:col>12</xdr:col>
      <xdr:colOff>133349</xdr:colOff>
      <xdr:row>7</xdr:row>
      <xdr:rowOff>95250</xdr:rowOff>
    </xdr:to>
    <xdr:sp macro="" textlink="">
      <xdr:nvSpPr>
        <xdr:cNvPr id="395" name="Text Box 1"/>
        <xdr:cNvSpPr txBox="1">
          <a:spLocks noChangeArrowheads="1"/>
        </xdr:cNvSpPr>
      </xdr:nvSpPr>
      <xdr:spPr bwMode="auto">
        <a:xfrm>
          <a:off x="8848725" y="22269450"/>
          <a:ext cx="228599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485775</xdr:colOff>
      <xdr:row>7</xdr:row>
      <xdr:rowOff>0</xdr:rowOff>
    </xdr:from>
    <xdr:to>
      <xdr:col>12</xdr:col>
      <xdr:colOff>133349</xdr:colOff>
      <xdr:row>7</xdr:row>
      <xdr:rowOff>95250</xdr:rowOff>
    </xdr:to>
    <xdr:sp macro="" textlink="">
      <xdr:nvSpPr>
        <xdr:cNvPr id="396" name="Text Box 1"/>
        <xdr:cNvSpPr txBox="1">
          <a:spLocks noChangeArrowheads="1"/>
        </xdr:cNvSpPr>
      </xdr:nvSpPr>
      <xdr:spPr bwMode="auto">
        <a:xfrm>
          <a:off x="8848725" y="22269450"/>
          <a:ext cx="228599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485775</xdr:colOff>
      <xdr:row>7</xdr:row>
      <xdr:rowOff>0</xdr:rowOff>
    </xdr:from>
    <xdr:to>
      <xdr:col>12</xdr:col>
      <xdr:colOff>133349</xdr:colOff>
      <xdr:row>7</xdr:row>
      <xdr:rowOff>95250</xdr:rowOff>
    </xdr:to>
    <xdr:sp macro="" textlink="">
      <xdr:nvSpPr>
        <xdr:cNvPr id="397" name="Text Box 1"/>
        <xdr:cNvSpPr txBox="1">
          <a:spLocks noChangeArrowheads="1"/>
        </xdr:cNvSpPr>
      </xdr:nvSpPr>
      <xdr:spPr bwMode="auto">
        <a:xfrm>
          <a:off x="8848725" y="22269450"/>
          <a:ext cx="228599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485775</xdr:colOff>
      <xdr:row>7</xdr:row>
      <xdr:rowOff>0</xdr:rowOff>
    </xdr:from>
    <xdr:to>
      <xdr:col>12</xdr:col>
      <xdr:colOff>133349</xdr:colOff>
      <xdr:row>7</xdr:row>
      <xdr:rowOff>95250</xdr:rowOff>
    </xdr:to>
    <xdr:sp macro="" textlink="">
      <xdr:nvSpPr>
        <xdr:cNvPr id="398" name="Text Box 1"/>
        <xdr:cNvSpPr txBox="1">
          <a:spLocks noChangeArrowheads="1"/>
        </xdr:cNvSpPr>
      </xdr:nvSpPr>
      <xdr:spPr bwMode="auto">
        <a:xfrm>
          <a:off x="8848725" y="22269450"/>
          <a:ext cx="228599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485775</xdr:colOff>
      <xdr:row>7</xdr:row>
      <xdr:rowOff>0</xdr:rowOff>
    </xdr:from>
    <xdr:to>
      <xdr:col>12</xdr:col>
      <xdr:colOff>133349</xdr:colOff>
      <xdr:row>7</xdr:row>
      <xdr:rowOff>95250</xdr:rowOff>
    </xdr:to>
    <xdr:sp macro="" textlink="">
      <xdr:nvSpPr>
        <xdr:cNvPr id="399" name="Text Box 1"/>
        <xdr:cNvSpPr txBox="1">
          <a:spLocks noChangeArrowheads="1"/>
        </xdr:cNvSpPr>
      </xdr:nvSpPr>
      <xdr:spPr bwMode="auto">
        <a:xfrm>
          <a:off x="8848725" y="22269450"/>
          <a:ext cx="228599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485775</xdr:colOff>
      <xdr:row>7</xdr:row>
      <xdr:rowOff>0</xdr:rowOff>
    </xdr:from>
    <xdr:to>
      <xdr:col>12</xdr:col>
      <xdr:colOff>133349</xdr:colOff>
      <xdr:row>7</xdr:row>
      <xdr:rowOff>95250</xdr:rowOff>
    </xdr:to>
    <xdr:sp macro="" textlink="">
      <xdr:nvSpPr>
        <xdr:cNvPr id="400" name="Text Box 1"/>
        <xdr:cNvSpPr txBox="1">
          <a:spLocks noChangeArrowheads="1"/>
        </xdr:cNvSpPr>
      </xdr:nvSpPr>
      <xdr:spPr bwMode="auto">
        <a:xfrm>
          <a:off x="8848725" y="22269450"/>
          <a:ext cx="228599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485775</xdr:colOff>
      <xdr:row>7</xdr:row>
      <xdr:rowOff>0</xdr:rowOff>
    </xdr:from>
    <xdr:to>
      <xdr:col>12</xdr:col>
      <xdr:colOff>133349</xdr:colOff>
      <xdr:row>7</xdr:row>
      <xdr:rowOff>95250</xdr:rowOff>
    </xdr:to>
    <xdr:sp macro="" textlink="">
      <xdr:nvSpPr>
        <xdr:cNvPr id="401" name="Text Box 1"/>
        <xdr:cNvSpPr txBox="1">
          <a:spLocks noChangeArrowheads="1"/>
        </xdr:cNvSpPr>
      </xdr:nvSpPr>
      <xdr:spPr bwMode="auto">
        <a:xfrm>
          <a:off x="8848725" y="22269450"/>
          <a:ext cx="228599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485775</xdr:colOff>
      <xdr:row>7</xdr:row>
      <xdr:rowOff>0</xdr:rowOff>
    </xdr:from>
    <xdr:to>
      <xdr:col>12</xdr:col>
      <xdr:colOff>133349</xdr:colOff>
      <xdr:row>7</xdr:row>
      <xdr:rowOff>95250</xdr:rowOff>
    </xdr:to>
    <xdr:sp macro="" textlink="">
      <xdr:nvSpPr>
        <xdr:cNvPr id="402" name="Text Box 1"/>
        <xdr:cNvSpPr txBox="1">
          <a:spLocks noChangeArrowheads="1"/>
        </xdr:cNvSpPr>
      </xdr:nvSpPr>
      <xdr:spPr bwMode="auto">
        <a:xfrm>
          <a:off x="8848725" y="22269450"/>
          <a:ext cx="228599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485775</xdr:colOff>
      <xdr:row>7</xdr:row>
      <xdr:rowOff>0</xdr:rowOff>
    </xdr:from>
    <xdr:to>
      <xdr:col>12</xdr:col>
      <xdr:colOff>133349</xdr:colOff>
      <xdr:row>7</xdr:row>
      <xdr:rowOff>95250</xdr:rowOff>
    </xdr:to>
    <xdr:sp macro="" textlink="">
      <xdr:nvSpPr>
        <xdr:cNvPr id="403" name="Text Box 1"/>
        <xdr:cNvSpPr txBox="1">
          <a:spLocks noChangeArrowheads="1"/>
        </xdr:cNvSpPr>
      </xdr:nvSpPr>
      <xdr:spPr bwMode="auto">
        <a:xfrm>
          <a:off x="8848725" y="22269450"/>
          <a:ext cx="228599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485775</xdr:colOff>
      <xdr:row>7</xdr:row>
      <xdr:rowOff>0</xdr:rowOff>
    </xdr:from>
    <xdr:to>
      <xdr:col>12</xdr:col>
      <xdr:colOff>133349</xdr:colOff>
      <xdr:row>7</xdr:row>
      <xdr:rowOff>95250</xdr:rowOff>
    </xdr:to>
    <xdr:sp macro="" textlink="">
      <xdr:nvSpPr>
        <xdr:cNvPr id="404" name="Text Box 1"/>
        <xdr:cNvSpPr txBox="1">
          <a:spLocks noChangeArrowheads="1"/>
        </xdr:cNvSpPr>
      </xdr:nvSpPr>
      <xdr:spPr bwMode="auto">
        <a:xfrm>
          <a:off x="8848725" y="22269450"/>
          <a:ext cx="228599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485775</xdr:colOff>
      <xdr:row>7</xdr:row>
      <xdr:rowOff>0</xdr:rowOff>
    </xdr:from>
    <xdr:to>
      <xdr:col>12</xdr:col>
      <xdr:colOff>133349</xdr:colOff>
      <xdr:row>7</xdr:row>
      <xdr:rowOff>95250</xdr:rowOff>
    </xdr:to>
    <xdr:sp macro="" textlink="">
      <xdr:nvSpPr>
        <xdr:cNvPr id="405" name="Text Box 1"/>
        <xdr:cNvSpPr txBox="1">
          <a:spLocks noChangeArrowheads="1"/>
        </xdr:cNvSpPr>
      </xdr:nvSpPr>
      <xdr:spPr bwMode="auto">
        <a:xfrm>
          <a:off x="8848725" y="22269450"/>
          <a:ext cx="228599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485775</xdr:colOff>
      <xdr:row>7</xdr:row>
      <xdr:rowOff>0</xdr:rowOff>
    </xdr:from>
    <xdr:to>
      <xdr:col>12</xdr:col>
      <xdr:colOff>133349</xdr:colOff>
      <xdr:row>7</xdr:row>
      <xdr:rowOff>95250</xdr:rowOff>
    </xdr:to>
    <xdr:sp macro="" textlink="">
      <xdr:nvSpPr>
        <xdr:cNvPr id="406" name="Text Box 1"/>
        <xdr:cNvSpPr txBox="1">
          <a:spLocks noChangeArrowheads="1"/>
        </xdr:cNvSpPr>
      </xdr:nvSpPr>
      <xdr:spPr bwMode="auto">
        <a:xfrm>
          <a:off x="8848725" y="22269450"/>
          <a:ext cx="228599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485775</xdr:colOff>
      <xdr:row>7</xdr:row>
      <xdr:rowOff>0</xdr:rowOff>
    </xdr:from>
    <xdr:to>
      <xdr:col>12</xdr:col>
      <xdr:colOff>133349</xdr:colOff>
      <xdr:row>7</xdr:row>
      <xdr:rowOff>95250</xdr:rowOff>
    </xdr:to>
    <xdr:sp macro="" textlink="">
      <xdr:nvSpPr>
        <xdr:cNvPr id="407" name="Text Box 1"/>
        <xdr:cNvSpPr txBox="1">
          <a:spLocks noChangeArrowheads="1"/>
        </xdr:cNvSpPr>
      </xdr:nvSpPr>
      <xdr:spPr bwMode="auto">
        <a:xfrm>
          <a:off x="8848725" y="22269450"/>
          <a:ext cx="228599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485775</xdr:colOff>
      <xdr:row>7</xdr:row>
      <xdr:rowOff>0</xdr:rowOff>
    </xdr:from>
    <xdr:to>
      <xdr:col>12</xdr:col>
      <xdr:colOff>133349</xdr:colOff>
      <xdr:row>7</xdr:row>
      <xdr:rowOff>95250</xdr:rowOff>
    </xdr:to>
    <xdr:sp macro="" textlink="">
      <xdr:nvSpPr>
        <xdr:cNvPr id="408" name="Text Box 1"/>
        <xdr:cNvSpPr txBox="1">
          <a:spLocks noChangeArrowheads="1"/>
        </xdr:cNvSpPr>
      </xdr:nvSpPr>
      <xdr:spPr bwMode="auto">
        <a:xfrm>
          <a:off x="8848725" y="22269450"/>
          <a:ext cx="228599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485775</xdr:colOff>
      <xdr:row>7</xdr:row>
      <xdr:rowOff>0</xdr:rowOff>
    </xdr:from>
    <xdr:to>
      <xdr:col>12</xdr:col>
      <xdr:colOff>133349</xdr:colOff>
      <xdr:row>7</xdr:row>
      <xdr:rowOff>95250</xdr:rowOff>
    </xdr:to>
    <xdr:sp macro="" textlink="">
      <xdr:nvSpPr>
        <xdr:cNvPr id="409" name="Text Box 1"/>
        <xdr:cNvSpPr txBox="1">
          <a:spLocks noChangeArrowheads="1"/>
        </xdr:cNvSpPr>
      </xdr:nvSpPr>
      <xdr:spPr bwMode="auto">
        <a:xfrm>
          <a:off x="8848725" y="22269450"/>
          <a:ext cx="228599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485775</xdr:colOff>
      <xdr:row>7</xdr:row>
      <xdr:rowOff>0</xdr:rowOff>
    </xdr:from>
    <xdr:to>
      <xdr:col>12</xdr:col>
      <xdr:colOff>133349</xdr:colOff>
      <xdr:row>7</xdr:row>
      <xdr:rowOff>95250</xdr:rowOff>
    </xdr:to>
    <xdr:sp macro="" textlink="">
      <xdr:nvSpPr>
        <xdr:cNvPr id="410" name="Text Box 1"/>
        <xdr:cNvSpPr txBox="1">
          <a:spLocks noChangeArrowheads="1"/>
        </xdr:cNvSpPr>
      </xdr:nvSpPr>
      <xdr:spPr bwMode="auto">
        <a:xfrm>
          <a:off x="8848725" y="22269450"/>
          <a:ext cx="228599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485775</xdr:colOff>
      <xdr:row>7</xdr:row>
      <xdr:rowOff>0</xdr:rowOff>
    </xdr:from>
    <xdr:to>
      <xdr:col>12</xdr:col>
      <xdr:colOff>133349</xdr:colOff>
      <xdr:row>7</xdr:row>
      <xdr:rowOff>95250</xdr:rowOff>
    </xdr:to>
    <xdr:sp macro="" textlink="">
      <xdr:nvSpPr>
        <xdr:cNvPr id="411" name="Text Box 1"/>
        <xdr:cNvSpPr txBox="1">
          <a:spLocks noChangeArrowheads="1"/>
        </xdr:cNvSpPr>
      </xdr:nvSpPr>
      <xdr:spPr bwMode="auto">
        <a:xfrm>
          <a:off x="8848725" y="22269450"/>
          <a:ext cx="228599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485775</xdr:colOff>
      <xdr:row>7</xdr:row>
      <xdr:rowOff>0</xdr:rowOff>
    </xdr:from>
    <xdr:to>
      <xdr:col>12</xdr:col>
      <xdr:colOff>133349</xdr:colOff>
      <xdr:row>7</xdr:row>
      <xdr:rowOff>95250</xdr:rowOff>
    </xdr:to>
    <xdr:sp macro="" textlink="">
      <xdr:nvSpPr>
        <xdr:cNvPr id="412" name="Text Box 1"/>
        <xdr:cNvSpPr txBox="1">
          <a:spLocks noChangeArrowheads="1"/>
        </xdr:cNvSpPr>
      </xdr:nvSpPr>
      <xdr:spPr bwMode="auto">
        <a:xfrm>
          <a:off x="8848725" y="22269450"/>
          <a:ext cx="228599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485775</xdr:colOff>
      <xdr:row>7</xdr:row>
      <xdr:rowOff>0</xdr:rowOff>
    </xdr:from>
    <xdr:to>
      <xdr:col>12</xdr:col>
      <xdr:colOff>133349</xdr:colOff>
      <xdr:row>7</xdr:row>
      <xdr:rowOff>95250</xdr:rowOff>
    </xdr:to>
    <xdr:sp macro="" textlink="">
      <xdr:nvSpPr>
        <xdr:cNvPr id="413" name="Text Box 1"/>
        <xdr:cNvSpPr txBox="1">
          <a:spLocks noChangeArrowheads="1"/>
        </xdr:cNvSpPr>
      </xdr:nvSpPr>
      <xdr:spPr bwMode="auto">
        <a:xfrm>
          <a:off x="8848725" y="22269450"/>
          <a:ext cx="228599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485775</xdr:colOff>
      <xdr:row>7</xdr:row>
      <xdr:rowOff>0</xdr:rowOff>
    </xdr:from>
    <xdr:to>
      <xdr:col>12</xdr:col>
      <xdr:colOff>133349</xdr:colOff>
      <xdr:row>7</xdr:row>
      <xdr:rowOff>95250</xdr:rowOff>
    </xdr:to>
    <xdr:sp macro="" textlink="">
      <xdr:nvSpPr>
        <xdr:cNvPr id="414" name="Text Box 1"/>
        <xdr:cNvSpPr txBox="1">
          <a:spLocks noChangeArrowheads="1"/>
        </xdr:cNvSpPr>
      </xdr:nvSpPr>
      <xdr:spPr bwMode="auto">
        <a:xfrm>
          <a:off x="8848725" y="22269450"/>
          <a:ext cx="228599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485775</xdr:colOff>
      <xdr:row>7</xdr:row>
      <xdr:rowOff>0</xdr:rowOff>
    </xdr:from>
    <xdr:to>
      <xdr:col>12</xdr:col>
      <xdr:colOff>133349</xdr:colOff>
      <xdr:row>7</xdr:row>
      <xdr:rowOff>95250</xdr:rowOff>
    </xdr:to>
    <xdr:sp macro="" textlink="">
      <xdr:nvSpPr>
        <xdr:cNvPr id="415" name="Text Box 1"/>
        <xdr:cNvSpPr txBox="1">
          <a:spLocks noChangeArrowheads="1"/>
        </xdr:cNvSpPr>
      </xdr:nvSpPr>
      <xdr:spPr bwMode="auto">
        <a:xfrm>
          <a:off x="8848725" y="22269450"/>
          <a:ext cx="228599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485775</xdr:colOff>
      <xdr:row>7</xdr:row>
      <xdr:rowOff>0</xdr:rowOff>
    </xdr:from>
    <xdr:to>
      <xdr:col>12</xdr:col>
      <xdr:colOff>133349</xdr:colOff>
      <xdr:row>7</xdr:row>
      <xdr:rowOff>95250</xdr:rowOff>
    </xdr:to>
    <xdr:sp macro="" textlink="">
      <xdr:nvSpPr>
        <xdr:cNvPr id="416" name="Text Box 1"/>
        <xdr:cNvSpPr txBox="1">
          <a:spLocks noChangeArrowheads="1"/>
        </xdr:cNvSpPr>
      </xdr:nvSpPr>
      <xdr:spPr bwMode="auto">
        <a:xfrm>
          <a:off x="8848725" y="22269450"/>
          <a:ext cx="228599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485775</xdr:colOff>
      <xdr:row>7</xdr:row>
      <xdr:rowOff>0</xdr:rowOff>
    </xdr:from>
    <xdr:to>
      <xdr:col>12</xdr:col>
      <xdr:colOff>133349</xdr:colOff>
      <xdr:row>7</xdr:row>
      <xdr:rowOff>95250</xdr:rowOff>
    </xdr:to>
    <xdr:sp macro="" textlink="">
      <xdr:nvSpPr>
        <xdr:cNvPr id="417" name="Text Box 1"/>
        <xdr:cNvSpPr txBox="1">
          <a:spLocks noChangeArrowheads="1"/>
        </xdr:cNvSpPr>
      </xdr:nvSpPr>
      <xdr:spPr bwMode="auto">
        <a:xfrm>
          <a:off x="8848725" y="22269450"/>
          <a:ext cx="228599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485775</xdr:colOff>
      <xdr:row>7</xdr:row>
      <xdr:rowOff>0</xdr:rowOff>
    </xdr:from>
    <xdr:to>
      <xdr:col>12</xdr:col>
      <xdr:colOff>133349</xdr:colOff>
      <xdr:row>7</xdr:row>
      <xdr:rowOff>95250</xdr:rowOff>
    </xdr:to>
    <xdr:sp macro="" textlink="">
      <xdr:nvSpPr>
        <xdr:cNvPr id="418" name="Text Box 1"/>
        <xdr:cNvSpPr txBox="1">
          <a:spLocks noChangeArrowheads="1"/>
        </xdr:cNvSpPr>
      </xdr:nvSpPr>
      <xdr:spPr bwMode="auto">
        <a:xfrm>
          <a:off x="8848725" y="22269450"/>
          <a:ext cx="228599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485775</xdr:colOff>
      <xdr:row>7</xdr:row>
      <xdr:rowOff>0</xdr:rowOff>
    </xdr:from>
    <xdr:to>
      <xdr:col>12</xdr:col>
      <xdr:colOff>133349</xdr:colOff>
      <xdr:row>7</xdr:row>
      <xdr:rowOff>95250</xdr:rowOff>
    </xdr:to>
    <xdr:sp macro="" textlink="">
      <xdr:nvSpPr>
        <xdr:cNvPr id="419" name="Text Box 1"/>
        <xdr:cNvSpPr txBox="1">
          <a:spLocks noChangeArrowheads="1"/>
        </xdr:cNvSpPr>
      </xdr:nvSpPr>
      <xdr:spPr bwMode="auto">
        <a:xfrm>
          <a:off x="8848725" y="22269450"/>
          <a:ext cx="228599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485775</xdr:colOff>
      <xdr:row>7</xdr:row>
      <xdr:rowOff>0</xdr:rowOff>
    </xdr:from>
    <xdr:to>
      <xdr:col>12</xdr:col>
      <xdr:colOff>133349</xdr:colOff>
      <xdr:row>7</xdr:row>
      <xdr:rowOff>95250</xdr:rowOff>
    </xdr:to>
    <xdr:sp macro="" textlink="">
      <xdr:nvSpPr>
        <xdr:cNvPr id="420" name="Text Box 1"/>
        <xdr:cNvSpPr txBox="1">
          <a:spLocks noChangeArrowheads="1"/>
        </xdr:cNvSpPr>
      </xdr:nvSpPr>
      <xdr:spPr bwMode="auto">
        <a:xfrm>
          <a:off x="8848725" y="22269450"/>
          <a:ext cx="228599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485775</xdr:colOff>
      <xdr:row>7</xdr:row>
      <xdr:rowOff>0</xdr:rowOff>
    </xdr:from>
    <xdr:to>
      <xdr:col>12</xdr:col>
      <xdr:colOff>133349</xdr:colOff>
      <xdr:row>7</xdr:row>
      <xdr:rowOff>95250</xdr:rowOff>
    </xdr:to>
    <xdr:sp macro="" textlink="">
      <xdr:nvSpPr>
        <xdr:cNvPr id="421" name="Text Box 1"/>
        <xdr:cNvSpPr txBox="1">
          <a:spLocks noChangeArrowheads="1"/>
        </xdr:cNvSpPr>
      </xdr:nvSpPr>
      <xdr:spPr bwMode="auto">
        <a:xfrm>
          <a:off x="8848725" y="22269450"/>
          <a:ext cx="228599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485775</xdr:colOff>
      <xdr:row>7</xdr:row>
      <xdr:rowOff>0</xdr:rowOff>
    </xdr:from>
    <xdr:to>
      <xdr:col>12</xdr:col>
      <xdr:colOff>133349</xdr:colOff>
      <xdr:row>7</xdr:row>
      <xdr:rowOff>95250</xdr:rowOff>
    </xdr:to>
    <xdr:sp macro="" textlink="">
      <xdr:nvSpPr>
        <xdr:cNvPr id="422" name="Text Box 1"/>
        <xdr:cNvSpPr txBox="1">
          <a:spLocks noChangeArrowheads="1"/>
        </xdr:cNvSpPr>
      </xdr:nvSpPr>
      <xdr:spPr bwMode="auto">
        <a:xfrm>
          <a:off x="8848725" y="22269450"/>
          <a:ext cx="228599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485775</xdr:colOff>
      <xdr:row>7</xdr:row>
      <xdr:rowOff>0</xdr:rowOff>
    </xdr:from>
    <xdr:to>
      <xdr:col>12</xdr:col>
      <xdr:colOff>133349</xdr:colOff>
      <xdr:row>7</xdr:row>
      <xdr:rowOff>95250</xdr:rowOff>
    </xdr:to>
    <xdr:sp macro="" textlink="">
      <xdr:nvSpPr>
        <xdr:cNvPr id="423" name="Text Box 1"/>
        <xdr:cNvSpPr txBox="1">
          <a:spLocks noChangeArrowheads="1"/>
        </xdr:cNvSpPr>
      </xdr:nvSpPr>
      <xdr:spPr bwMode="auto">
        <a:xfrm>
          <a:off x="8848725" y="22269450"/>
          <a:ext cx="228599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485775</xdr:colOff>
      <xdr:row>7</xdr:row>
      <xdr:rowOff>0</xdr:rowOff>
    </xdr:from>
    <xdr:to>
      <xdr:col>12</xdr:col>
      <xdr:colOff>133349</xdr:colOff>
      <xdr:row>7</xdr:row>
      <xdr:rowOff>95250</xdr:rowOff>
    </xdr:to>
    <xdr:sp macro="" textlink="">
      <xdr:nvSpPr>
        <xdr:cNvPr id="424" name="Text Box 1"/>
        <xdr:cNvSpPr txBox="1">
          <a:spLocks noChangeArrowheads="1"/>
        </xdr:cNvSpPr>
      </xdr:nvSpPr>
      <xdr:spPr bwMode="auto">
        <a:xfrm>
          <a:off x="8848725" y="22269450"/>
          <a:ext cx="228599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485775</xdr:colOff>
      <xdr:row>7</xdr:row>
      <xdr:rowOff>0</xdr:rowOff>
    </xdr:from>
    <xdr:to>
      <xdr:col>12</xdr:col>
      <xdr:colOff>133349</xdr:colOff>
      <xdr:row>7</xdr:row>
      <xdr:rowOff>95250</xdr:rowOff>
    </xdr:to>
    <xdr:sp macro="" textlink="">
      <xdr:nvSpPr>
        <xdr:cNvPr id="425" name="Text Box 1"/>
        <xdr:cNvSpPr txBox="1">
          <a:spLocks noChangeArrowheads="1"/>
        </xdr:cNvSpPr>
      </xdr:nvSpPr>
      <xdr:spPr bwMode="auto">
        <a:xfrm>
          <a:off x="8848725" y="22269450"/>
          <a:ext cx="228599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485775</xdr:colOff>
      <xdr:row>7</xdr:row>
      <xdr:rowOff>0</xdr:rowOff>
    </xdr:from>
    <xdr:to>
      <xdr:col>12</xdr:col>
      <xdr:colOff>133349</xdr:colOff>
      <xdr:row>7</xdr:row>
      <xdr:rowOff>95250</xdr:rowOff>
    </xdr:to>
    <xdr:sp macro="" textlink="">
      <xdr:nvSpPr>
        <xdr:cNvPr id="426" name="Text Box 1"/>
        <xdr:cNvSpPr txBox="1">
          <a:spLocks noChangeArrowheads="1"/>
        </xdr:cNvSpPr>
      </xdr:nvSpPr>
      <xdr:spPr bwMode="auto">
        <a:xfrm>
          <a:off x="8848725" y="22269450"/>
          <a:ext cx="228599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485775</xdr:colOff>
      <xdr:row>7</xdr:row>
      <xdr:rowOff>0</xdr:rowOff>
    </xdr:from>
    <xdr:to>
      <xdr:col>12</xdr:col>
      <xdr:colOff>133349</xdr:colOff>
      <xdr:row>7</xdr:row>
      <xdr:rowOff>95250</xdr:rowOff>
    </xdr:to>
    <xdr:sp macro="" textlink="">
      <xdr:nvSpPr>
        <xdr:cNvPr id="427" name="Text Box 1"/>
        <xdr:cNvSpPr txBox="1">
          <a:spLocks noChangeArrowheads="1"/>
        </xdr:cNvSpPr>
      </xdr:nvSpPr>
      <xdr:spPr bwMode="auto">
        <a:xfrm>
          <a:off x="8848725" y="22269450"/>
          <a:ext cx="228599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485775</xdr:colOff>
      <xdr:row>7</xdr:row>
      <xdr:rowOff>0</xdr:rowOff>
    </xdr:from>
    <xdr:to>
      <xdr:col>12</xdr:col>
      <xdr:colOff>133349</xdr:colOff>
      <xdr:row>7</xdr:row>
      <xdr:rowOff>95250</xdr:rowOff>
    </xdr:to>
    <xdr:sp macro="" textlink="">
      <xdr:nvSpPr>
        <xdr:cNvPr id="428" name="Text Box 1"/>
        <xdr:cNvSpPr txBox="1">
          <a:spLocks noChangeArrowheads="1"/>
        </xdr:cNvSpPr>
      </xdr:nvSpPr>
      <xdr:spPr bwMode="auto">
        <a:xfrm>
          <a:off x="8848725" y="22269450"/>
          <a:ext cx="228599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485775</xdr:colOff>
      <xdr:row>7</xdr:row>
      <xdr:rowOff>0</xdr:rowOff>
    </xdr:from>
    <xdr:to>
      <xdr:col>12</xdr:col>
      <xdr:colOff>133349</xdr:colOff>
      <xdr:row>7</xdr:row>
      <xdr:rowOff>95250</xdr:rowOff>
    </xdr:to>
    <xdr:sp macro="" textlink="">
      <xdr:nvSpPr>
        <xdr:cNvPr id="429" name="Text Box 1"/>
        <xdr:cNvSpPr txBox="1">
          <a:spLocks noChangeArrowheads="1"/>
        </xdr:cNvSpPr>
      </xdr:nvSpPr>
      <xdr:spPr bwMode="auto">
        <a:xfrm>
          <a:off x="8848725" y="22269450"/>
          <a:ext cx="228599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485775</xdr:colOff>
      <xdr:row>7</xdr:row>
      <xdr:rowOff>0</xdr:rowOff>
    </xdr:from>
    <xdr:to>
      <xdr:col>12</xdr:col>
      <xdr:colOff>133349</xdr:colOff>
      <xdr:row>7</xdr:row>
      <xdr:rowOff>95250</xdr:rowOff>
    </xdr:to>
    <xdr:sp macro="" textlink="">
      <xdr:nvSpPr>
        <xdr:cNvPr id="430" name="Text Box 1"/>
        <xdr:cNvSpPr txBox="1">
          <a:spLocks noChangeArrowheads="1"/>
        </xdr:cNvSpPr>
      </xdr:nvSpPr>
      <xdr:spPr bwMode="auto">
        <a:xfrm>
          <a:off x="8848725" y="22269450"/>
          <a:ext cx="228599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485775</xdr:colOff>
      <xdr:row>7</xdr:row>
      <xdr:rowOff>0</xdr:rowOff>
    </xdr:from>
    <xdr:to>
      <xdr:col>12</xdr:col>
      <xdr:colOff>133349</xdr:colOff>
      <xdr:row>7</xdr:row>
      <xdr:rowOff>95250</xdr:rowOff>
    </xdr:to>
    <xdr:sp macro="" textlink="">
      <xdr:nvSpPr>
        <xdr:cNvPr id="431" name="Text Box 1"/>
        <xdr:cNvSpPr txBox="1">
          <a:spLocks noChangeArrowheads="1"/>
        </xdr:cNvSpPr>
      </xdr:nvSpPr>
      <xdr:spPr bwMode="auto">
        <a:xfrm>
          <a:off x="8848725" y="22269450"/>
          <a:ext cx="228599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485775</xdr:colOff>
      <xdr:row>7</xdr:row>
      <xdr:rowOff>0</xdr:rowOff>
    </xdr:from>
    <xdr:to>
      <xdr:col>12</xdr:col>
      <xdr:colOff>133349</xdr:colOff>
      <xdr:row>7</xdr:row>
      <xdr:rowOff>95250</xdr:rowOff>
    </xdr:to>
    <xdr:sp macro="" textlink="">
      <xdr:nvSpPr>
        <xdr:cNvPr id="432" name="Text Box 1"/>
        <xdr:cNvSpPr txBox="1">
          <a:spLocks noChangeArrowheads="1"/>
        </xdr:cNvSpPr>
      </xdr:nvSpPr>
      <xdr:spPr bwMode="auto">
        <a:xfrm>
          <a:off x="8848725" y="22269450"/>
          <a:ext cx="228599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485775</xdr:colOff>
      <xdr:row>7</xdr:row>
      <xdr:rowOff>0</xdr:rowOff>
    </xdr:from>
    <xdr:to>
      <xdr:col>12</xdr:col>
      <xdr:colOff>133349</xdr:colOff>
      <xdr:row>7</xdr:row>
      <xdr:rowOff>95250</xdr:rowOff>
    </xdr:to>
    <xdr:sp macro="" textlink="">
      <xdr:nvSpPr>
        <xdr:cNvPr id="433" name="Text Box 1"/>
        <xdr:cNvSpPr txBox="1">
          <a:spLocks noChangeArrowheads="1"/>
        </xdr:cNvSpPr>
      </xdr:nvSpPr>
      <xdr:spPr bwMode="auto">
        <a:xfrm>
          <a:off x="8848725" y="22269450"/>
          <a:ext cx="228599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485775</xdr:colOff>
      <xdr:row>7</xdr:row>
      <xdr:rowOff>0</xdr:rowOff>
    </xdr:from>
    <xdr:to>
      <xdr:col>12</xdr:col>
      <xdr:colOff>133349</xdr:colOff>
      <xdr:row>7</xdr:row>
      <xdr:rowOff>95250</xdr:rowOff>
    </xdr:to>
    <xdr:sp macro="" textlink="">
      <xdr:nvSpPr>
        <xdr:cNvPr id="434" name="Text Box 1"/>
        <xdr:cNvSpPr txBox="1">
          <a:spLocks noChangeArrowheads="1"/>
        </xdr:cNvSpPr>
      </xdr:nvSpPr>
      <xdr:spPr bwMode="auto">
        <a:xfrm>
          <a:off x="8848725" y="22269450"/>
          <a:ext cx="228599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485775</xdr:colOff>
      <xdr:row>7</xdr:row>
      <xdr:rowOff>0</xdr:rowOff>
    </xdr:from>
    <xdr:to>
      <xdr:col>12</xdr:col>
      <xdr:colOff>133349</xdr:colOff>
      <xdr:row>7</xdr:row>
      <xdr:rowOff>95250</xdr:rowOff>
    </xdr:to>
    <xdr:sp macro="" textlink="">
      <xdr:nvSpPr>
        <xdr:cNvPr id="435" name="Text Box 1"/>
        <xdr:cNvSpPr txBox="1">
          <a:spLocks noChangeArrowheads="1"/>
        </xdr:cNvSpPr>
      </xdr:nvSpPr>
      <xdr:spPr bwMode="auto">
        <a:xfrm>
          <a:off x="8848725" y="22269450"/>
          <a:ext cx="228599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485775</xdr:colOff>
      <xdr:row>7</xdr:row>
      <xdr:rowOff>0</xdr:rowOff>
    </xdr:from>
    <xdr:to>
      <xdr:col>12</xdr:col>
      <xdr:colOff>133349</xdr:colOff>
      <xdr:row>7</xdr:row>
      <xdr:rowOff>95250</xdr:rowOff>
    </xdr:to>
    <xdr:sp macro="" textlink="">
      <xdr:nvSpPr>
        <xdr:cNvPr id="436" name="Text Box 1"/>
        <xdr:cNvSpPr txBox="1">
          <a:spLocks noChangeArrowheads="1"/>
        </xdr:cNvSpPr>
      </xdr:nvSpPr>
      <xdr:spPr bwMode="auto">
        <a:xfrm>
          <a:off x="8848725" y="22269450"/>
          <a:ext cx="228599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485775</xdr:colOff>
      <xdr:row>7</xdr:row>
      <xdr:rowOff>0</xdr:rowOff>
    </xdr:from>
    <xdr:to>
      <xdr:col>12</xdr:col>
      <xdr:colOff>133349</xdr:colOff>
      <xdr:row>7</xdr:row>
      <xdr:rowOff>95250</xdr:rowOff>
    </xdr:to>
    <xdr:sp macro="" textlink="">
      <xdr:nvSpPr>
        <xdr:cNvPr id="437" name="Text Box 1"/>
        <xdr:cNvSpPr txBox="1">
          <a:spLocks noChangeArrowheads="1"/>
        </xdr:cNvSpPr>
      </xdr:nvSpPr>
      <xdr:spPr bwMode="auto">
        <a:xfrm>
          <a:off x="8848725" y="22269450"/>
          <a:ext cx="228599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485775</xdr:colOff>
      <xdr:row>7</xdr:row>
      <xdr:rowOff>0</xdr:rowOff>
    </xdr:from>
    <xdr:to>
      <xdr:col>12</xdr:col>
      <xdr:colOff>133349</xdr:colOff>
      <xdr:row>7</xdr:row>
      <xdr:rowOff>95250</xdr:rowOff>
    </xdr:to>
    <xdr:sp macro="" textlink="">
      <xdr:nvSpPr>
        <xdr:cNvPr id="438" name="Text Box 1"/>
        <xdr:cNvSpPr txBox="1">
          <a:spLocks noChangeArrowheads="1"/>
        </xdr:cNvSpPr>
      </xdr:nvSpPr>
      <xdr:spPr bwMode="auto">
        <a:xfrm>
          <a:off x="8848725" y="22269450"/>
          <a:ext cx="228599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485775</xdr:colOff>
      <xdr:row>7</xdr:row>
      <xdr:rowOff>0</xdr:rowOff>
    </xdr:from>
    <xdr:to>
      <xdr:col>12</xdr:col>
      <xdr:colOff>133349</xdr:colOff>
      <xdr:row>7</xdr:row>
      <xdr:rowOff>95250</xdr:rowOff>
    </xdr:to>
    <xdr:sp macro="" textlink="">
      <xdr:nvSpPr>
        <xdr:cNvPr id="439" name="Text Box 1"/>
        <xdr:cNvSpPr txBox="1">
          <a:spLocks noChangeArrowheads="1"/>
        </xdr:cNvSpPr>
      </xdr:nvSpPr>
      <xdr:spPr bwMode="auto">
        <a:xfrm>
          <a:off x="8848725" y="22269450"/>
          <a:ext cx="228599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485775</xdr:colOff>
      <xdr:row>7</xdr:row>
      <xdr:rowOff>0</xdr:rowOff>
    </xdr:from>
    <xdr:to>
      <xdr:col>12</xdr:col>
      <xdr:colOff>133349</xdr:colOff>
      <xdr:row>7</xdr:row>
      <xdr:rowOff>95250</xdr:rowOff>
    </xdr:to>
    <xdr:sp macro="" textlink="">
      <xdr:nvSpPr>
        <xdr:cNvPr id="440" name="Text Box 1"/>
        <xdr:cNvSpPr txBox="1">
          <a:spLocks noChangeArrowheads="1"/>
        </xdr:cNvSpPr>
      </xdr:nvSpPr>
      <xdr:spPr bwMode="auto">
        <a:xfrm>
          <a:off x="8848725" y="22269450"/>
          <a:ext cx="228599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485775</xdr:colOff>
      <xdr:row>7</xdr:row>
      <xdr:rowOff>0</xdr:rowOff>
    </xdr:from>
    <xdr:to>
      <xdr:col>12</xdr:col>
      <xdr:colOff>133349</xdr:colOff>
      <xdr:row>7</xdr:row>
      <xdr:rowOff>95250</xdr:rowOff>
    </xdr:to>
    <xdr:sp macro="" textlink="">
      <xdr:nvSpPr>
        <xdr:cNvPr id="441" name="Text Box 1"/>
        <xdr:cNvSpPr txBox="1">
          <a:spLocks noChangeArrowheads="1"/>
        </xdr:cNvSpPr>
      </xdr:nvSpPr>
      <xdr:spPr bwMode="auto">
        <a:xfrm>
          <a:off x="8848725" y="22269450"/>
          <a:ext cx="228599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485775</xdr:colOff>
      <xdr:row>7</xdr:row>
      <xdr:rowOff>0</xdr:rowOff>
    </xdr:from>
    <xdr:to>
      <xdr:col>12</xdr:col>
      <xdr:colOff>133349</xdr:colOff>
      <xdr:row>7</xdr:row>
      <xdr:rowOff>95250</xdr:rowOff>
    </xdr:to>
    <xdr:sp macro="" textlink="">
      <xdr:nvSpPr>
        <xdr:cNvPr id="442" name="Text Box 1"/>
        <xdr:cNvSpPr txBox="1">
          <a:spLocks noChangeArrowheads="1"/>
        </xdr:cNvSpPr>
      </xdr:nvSpPr>
      <xdr:spPr bwMode="auto">
        <a:xfrm>
          <a:off x="8848725" y="22269450"/>
          <a:ext cx="228599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485775</xdr:colOff>
      <xdr:row>7</xdr:row>
      <xdr:rowOff>0</xdr:rowOff>
    </xdr:from>
    <xdr:to>
      <xdr:col>12</xdr:col>
      <xdr:colOff>133349</xdr:colOff>
      <xdr:row>7</xdr:row>
      <xdr:rowOff>95250</xdr:rowOff>
    </xdr:to>
    <xdr:sp macro="" textlink="">
      <xdr:nvSpPr>
        <xdr:cNvPr id="443" name="Text Box 1"/>
        <xdr:cNvSpPr txBox="1">
          <a:spLocks noChangeArrowheads="1"/>
        </xdr:cNvSpPr>
      </xdr:nvSpPr>
      <xdr:spPr bwMode="auto">
        <a:xfrm>
          <a:off x="8848725" y="22269450"/>
          <a:ext cx="228599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485775</xdr:colOff>
      <xdr:row>7</xdr:row>
      <xdr:rowOff>0</xdr:rowOff>
    </xdr:from>
    <xdr:to>
      <xdr:col>12</xdr:col>
      <xdr:colOff>133349</xdr:colOff>
      <xdr:row>7</xdr:row>
      <xdr:rowOff>95250</xdr:rowOff>
    </xdr:to>
    <xdr:sp macro="" textlink="">
      <xdr:nvSpPr>
        <xdr:cNvPr id="444" name="Text Box 1"/>
        <xdr:cNvSpPr txBox="1">
          <a:spLocks noChangeArrowheads="1"/>
        </xdr:cNvSpPr>
      </xdr:nvSpPr>
      <xdr:spPr bwMode="auto">
        <a:xfrm>
          <a:off x="8848725" y="22269450"/>
          <a:ext cx="228599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485775</xdr:colOff>
      <xdr:row>7</xdr:row>
      <xdr:rowOff>0</xdr:rowOff>
    </xdr:from>
    <xdr:to>
      <xdr:col>12</xdr:col>
      <xdr:colOff>133349</xdr:colOff>
      <xdr:row>7</xdr:row>
      <xdr:rowOff>95250</xdr:rowOff>
    </xdr:to>
    <xdr:sp macro="" textlink="">
      <xdr:nvSpPr>
        <xdr:cNvPr id="445" name="Text Box 1"/>
        <xdr:cNvSpPr txBox="1">
          <a:spLocks noChangeArrowheads="1"/>
        </xdr:cNvSpPr>
      </xdr:nvSpPr>
      <xdr:spPr bwMode="auto">
        <a:xfrm>
          <a:off x="8848725" y="22269450"/>
          <a:ext cx="228599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485775</xdr:colOff>
      <xdr:row>7</xdr:row>
      <xdr:rowOff>0</xdr:rowOff>
    </xdr:from>
    <xdr:to>
      <xdr:col>12</xdr:col>
      <xdr:colOff>133349</xdr:colOff>
      <xdr:row>7</xdr:row>
      <xdr:rowOff>95250</xdr:rowOff>
    </xdr:to>
    <xdr:sp macro="" textlink="">
      <xdr:nvSpPr>
        <xdr:cNvPr id="446" name="Text Box 1"/>
        <xdr:cNvSpPr txBox="1">
          <a:spLocks noChangeArrowheads="1"/>
        </xdr:cNvSpPr>
      </xdr:nvSpPr>
      <xdr:spPr bwMode="auto">
        <a:xfrm>
          <a:off x="8848725" y="22269450"/>
          <a:ext cx="228599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485775</xdr:colOff>
      <xdr:row>7</xdr:row>
      <xdr:rowOff>0</xdr:rowOff>
    </xdr:from>
    <xdr:to>
      <xdr:col>12</xdr:col>
      <xdr:colOff>133349</xdr:colOff>
      <xdr:row>7</xdr:row>
      <xdr:rowOff>95250</xdr:rowOff>
    </xdr:to>
    <xdr:sp macro="" textlink="">
      <xdr:nvSpPr>
        <xdr:cNvPr id="447" name="Text Box 1"/>
        <xdr:cNvSpPr txBox="1">
          <a:spLocks noChangeArrowheads="1"/>
        </xdr:cNvSpPr>
      </xdr:nvSpPr>
      <xdr:spPr bwMode="auto">
        <a:xfrm>
          <a:off x="8848725" y="22269450"/>
          <a:ext cx="228599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485775</xdr:colOff>
      <xdr:row>7</xdr:row>
      <xdr:rowOff>0</xdr:rowOff>
    </xdr:from>
    <xdr:to>
      <xdr:col>12</xdr:col>
      <xdr:colOff>133349</xdr:colOff>
      <xdr:row>7</xdr:row>
      <xdr:rowOff>95250</xdr:rowOff>
    </xdr:to>
    <xdr:sp macro="" textlink="">
      <xdr:nvSpPr>
        <xdr:cNvPr id="448" name="Text Box 1"/>
        <xdr:cNvSpPr txBox="1">
          <a:spLocks noChangeArrowheads="1"/>
        </xdr:cNvSpPr>
      </xdr:nvSpPr>
      <xdr:spPr bwMode="auto">
        <a:xfrm>
          <a:off x="8848725" y="22269450"/>
          <a:ext cx="228599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485775</xdr:colOff>
      <xdr:row>7</xdr:row>
      <xdr:rowOff>0</xdr:rowOff>
    </xdr:from>
    <xdr:to>
      <xdr:col>12</xdr:col>
      <xdr:colOff>133349</xdr:colOff>
      <xdr:row>7</xdr:row>
      <xdr:rowOff>95250</xdr:rowOff>
    </xdr:to>
    <xdr:sp macro="" textlink="">
      <xdr:nvSpPr>
        <xdr:cNvPr id="449" name="Text Box 1"/>
        <xdr:cNvSpPr txBox="1">
          <a:spLocks noChangeArrowheads="1"/>
        </xdr:cNvSpPr>
      </xdr:nvSpPr>
      <xdr:spPr bwMode="auto">
        <a:xfrm>
          <a:off x="8848725" y="22269450"/>
          <a:ext cx="228599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485775</xdr:colOff>
      <xdr:row>7</xdr:row>
      <xdr:rowOff>0</xdr:rowOff>
    </xdr:from>
    <xdr:to>
      <xdr:col>12</xdr:col>
      <xdr:colOff>133349</xdr:colOff>
      <xdr:row>7</xdr:row>
      <xdr:rowOff>95250</xdr:rowOff>
    </xdr:to>
    <xdr:sp macro="" textlink="">
      <xdr:nvSpPr>
        <xdr:cNvPr id="450" name="Text Box 1"/>
        <xdr:cNvSpPr txBox="1">
          <a:spLocks noChangeArrowheads="1"/>
        </xdr:cNvSpPr>
      </xdr:nvSpPr>
      <xdr:spPr bwMode="auto">
        <a:xfrm>
          <a:off x="8848725" y="22269450"/>
          <a:ext cx="228599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485775</xdr:colOff>
      <xdr:row>7</xdr:row>
      <xdr:rowOff>0</xdr:rowOff>
    </xdr:from>
    <xdr:to>
      <xdr:col>12</xdr:col>
      <xdr:colOff>133349</xdr:colOff>
      <xdr:row>7</xdr:row>
      <xdr:rowOff>95250</xdr:rowOff>
    </xdr:to>
    <xdr:sp macro="" textlink="">
      <xdr:nvSpPr>
        <xdr:cNvPr id="451" name="Text Box 1"/>
        <xdr:cNvSpPr txBox="1">
          <a:spLocks noChangeArrowheads="1"/>
        </xdr:cNvSpPr>
      </xdr:nvSpPr>
      <xdr:spPr bwMode="auto">
        <a:xfrm>
          <a:off x="8848725" y="22269450"/>
          <a:ext cx="228599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485775</xdr:colOff>
      <xdr:row>7</xdr:row>
      <xdr:rowOff>0</xdr:rowOff>
    </xdr:from>
    <xdr:to>
      <xdr:col>12</xdr:col>
      <xdr:colOff>133349</xdr:colOff>
      <xdr:row>7</xdr:row>
      <xdr:rowOff>95250</xdr:rowOff>
    </xdr:to>
    <xdr:sp macro="" textlink="">
      <xdr:nvSpPr>
        <xdr:cNvPr id="452" name="Text Box 1"/>
        <xdr:cNvSpPr txBox="1">
          <a:spLocks noChangeArrowheads="1"/>
        </xdr:cNvSpPr>
      </xdr:nvSpPr>
      <xdr:spPr bwMode="auto">
        <a:xfrm>
          <a:off x="8848725" y="22269450"/>
          <a:ext cx="228599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485775</xdr:colOff>
      <xdr:row>7</xdr:row>
      <xdr:rowOff>0</xdr:rowOff>
    </xdr:from>
    <xdr:to>
      <xdr:col>12</xdr:col>
      <xdr:colOff>133349</xdr:colOff>
      <xdr:row>7</xdr:row>
      <xdr:rowOff>95250</xdr:rowOff>
    </xdr:to>
    <xdr:sp macro="" textlink="">
      <xdr:nvSpPr>
        <xdr:cNvPr id="453" name="Text Box 1"/>
        <xdr:cNvSpPr txBox="1">
          <a:spLocks noChangeArrowheads="1"/>
        </xdr:cNvSpPr>
      </xdr:nvSpPr>
      <xdr:spPr bwMode="auto">
        <a:xfrm>
          <a:off x="8848725" y="22269450"/>
          <a:ext cx="228599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485775</xdr:colOff>
      <xdr:row>7</xdr:row>
      <xdr:rowOff>0</xdr:rowOff>
    </xdr:from>
    <xdr:to>
      <xdr:col>12</xdr:col>
      <xdr:colOff>133349</xdr:colOff>
      <xdr:row>7</xdr:row>
      <xdr:rowOff>95250</xdr:rowOff>
    </xdr:to>
    <xdr:sp macro="" textlink="">
      <xdr:nvSpPr>
        <xdr:cNvPr id="454" name="Text Box 1"/>
        <xdr:cNvSpPr txBox="1">
          <a:spLocks noChangeArrowheads="1"/>
        </xdr:cNvSpPr>
      </xdr:nvSpPr>
      <xdr:spPr bwMode="auto">
        <a:xfrm>
          <a:off x="8848725" y="22269450"/>
          <a:ext cx="228599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485775</xdr:colOff>
      <xdr:row>7</xdr:row>
      <xdr:rowOff>0</xdr:rowOff>
    </xdr:from>
    <xdr:to>
      <xdr:col>12</xdr:col>
      <xdr:colOff>133349</xdr:colOff>
      <xdr:row>7</xdr:row>
      <xdr:rowOff>95250</xdr:rowOff>
    </xdr:to>
    <xdr:sp macro="" textlink="">
      <xdr:nvSpPr>
        <xdr:cNvPr id="455" name="Text Box 1"/>
        <xdr:cNvSpPr txBox="1">
          <a:spLocks noChangeArrowheads="1"/>
        </xdr:cNvSpPr>
      </xdr:nvSpPr>
      <xdr:spPr bwMode="auto">
        <a:xfrm>
          <a:off x="8848725" y="22269450"/>
          <a:ext cx="228599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485775</xdr:colOff>
      <xdr:row>7</xdr:row>
      <xdr:rowOff>0</xdr:rowOff>
    </xdr:from>
    <xdr:to>
      <xdr:col>12</xdr:col>
      <xdr:colOff>133349</xdr:colOff>
      <xdr:row>7</xdr:row>
      <xdr:rowOff>95250</xdr:rowOff>
    </xdr:to>
    <xdr:sp macro="" textlink="">
      <xdr:nvSpPr>
        <xdr:cNvPr id="456" name="Text Box 1"/>
        <xdr:cNvSpPr txBox="1">
          <a:spLocks noChangeArrowheads="1"/>
        </xdr:cNvSpPr>
      </xdr:nvSpPr>
      <xdr:spPr bwMode="auto">
        <a:xfrm>
          <a:off x="8848725" y="22269450"/>
          <a:ext cx="228599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485775</xdr:colOff>
      <xdr:row>7</xdr:row>
      <xdr:rowOff>0</xdr:rowOff>
    </xdr:from>
    <xdr:to>
      <xdr:col>12</xdr:col>
      <xdr:colOff>133349</xdr:colOff>
      <xdr:row>7</xdr:row>
      <xdr:rowOff>95250</xdr:rowOff>
    </xdr:to>
    <xdr:sp macro="" textlink="">
      <xdr:nvSpPr>
        <xdr:cNvPr id="457" name="Text Box 1"/>
        <xdr:cNvSpPr txBox="1">
          <a:spLocks noChangeArrowheads="1"/>
        </xdr:cNvSpPr>
      </xdr:nvSpPr>
      <xdr:spPr bwMode="auto">
        <a:xfrm>
          <a:off x="8848725" y="22269450"/>
          <a:ext cx="228599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485775</xdr:colOff>
      <xdr:row>7</xdr:row>
      <xdr:rowOff>0</xdr:rowOff>
    </xdr:from>
    <xdr:to>
      <xdr:col>12</xdr:col>
      <xdr:colOff>133349</xdr:colOff>
      <xdr:row>7</xdr:row>
      <xdr:rowOff>95250</xdr:rowOff>
    </xdr:to>
    <xdr:sp macro="" textlink="">
      <xdr:nvSpPr>
        <xdr:cNvPr id="458" name="Text Box 1"/>
        <xdr:cNvSpPr txBox="1">
          <a:spLocks noChangeArrowheads="1"/>
        </xdr:cNvSpPr>
      </xdr:nvSpPr>
      <xdr:spPr bwMode="auto">
        <a:xfrm>
          <a:off x="8848725" y="22269450"/>
          <a:ext cx="228599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485775</xdr:colOff>
      <xdr:row>7</xdr:row>
      <xdr:rowOff>0</xdr:rowOff>
    </xdr:from>
    <xdr:to>
      <xdr:col>12</xdr:col>
      <xdr:colOff>133349</xdr:colOff>
      <xdr:row>7</xdr:row>
      <xdr:rowOff>95250</xdr:rowOff>
    </xdr:to>
    <xdr:sp macro="" textlink="">
      <xdr:nvSpPr>
        <xdr:cNvPr id="459" name="Text Box 1"/>
        <xdr:cNvSpPr txBox="1">
          <a:spLocks noChangeArrowheads="1"/>
        </xdr:cNvSpPr>
      </xdr:nvSpPr>
      <xdr:spPr bwMode="auto">
        <a:xfrm>
          <a:off x="8848725" y="22269450"/>
          <a:ext cx="228599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485775</xdr:colOff>
      <xdr:row>7</xdr:row>
      <xdr:rowOff>0</xdr:rowOff>
    </xdr:from>
    <xdr:to>
      <xdr:col>12</xdr:col>
      <xdr:colOff>133349</xdr:colOff>
      <xdr:row>7</xdr:row>
      <xdr:rowOff>95250</xdr:rowOff>
    </xdr:to>
    <xdr:sp macro="" textlink="">
      <xdr:nvSpPr>
        <xdr:cNvPr id="460" name="Text Box 1"/>
        <xdr:cNvSpPr txBox="1">
          <a:spLocks noChangeArrowheads="1"/>
        </xdr:cNvSpPr>
      </xdr:nvSpPr>
      <xdr:spPr bwMode="auto">
        <a:xfrm>
          <a:off x="8848725" y="22269450"/>
          <a:ext cx="228599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485775</xdr:colOff>
      <xdr:row>7</xdr:row>
      <xdr:rowOff>0</xdr:rowOff>
    </xdr:from>
    <xdr:to>
      <xdr:col>12</xdr:col>
      <xdr:colOff>133349</xdr:colOff>
      <xdr:row>7</xdr:row>
      <xdr:rowOff>95250</xdr:rowOff>
    </xdr:to>
    <xdr:sp macro="" textlink="">
      <xdr:nvSpPr>
        <xdr:cNvPr id="461" name="Text Box 1"/>
        <xdr:cNvSpPr txBox="1">
          <a:spLocks noChangeArrowheads="1"/>
        </xdr:cNvSpPr>
      </xdr:nvSpPr>
      <xdr:spPr bwMode="auto">
        <a:xfrm>
          <a:off x="8848725" y="22269450"/>
          <a:ext cx="228599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485775</xdr:colOff>
      <xdr:row>7</xdr:row>
      <xdr:rowOff>0</xdr:rowOff>
    </xdr:from>
    <xdr:to>
      <xdr:col>12</xdr:col>
      <xdr:colOff>133349</xdr:colOff>
      <xdr:row>7</xdr:row>
      <xdr:rowOff>95250</xdr:rowOff>
    </xdr:to>
    <xdr:sp macro="" textlink="">
      <xdr:nvSpPr>
        <xdr:cNvPr id="462" name="Text Box 1"/>
        <xdr:cNvSpPr txBox="1">
          <a:spLocks noChangeArrowheads="1"/>
        </xdr:cNvSpPr>
      </xdr:nvSpPr>
      <xdr:spPr bwMode="auto">
        <a:xfrm>
          <a:off x="8848725" y="22269450"/>
          <a:ext cx="228599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485775</xdr:colOff>
      <xdr:row>7</xdr:row>
      <xdr:rowOff>0</xdr:rowOff>
    </xdr:from>
    <xdr:to>
      <xdr:col>12</xdr:col>
      <xdr:colOff>133349</xdr:colOff>
      <xdr:row>7</xdr:row>
      <xdr:rowOff>95250</xdr:rowOff>
    </xdr:to>
    <xdr:sp macro="" textlink="">
      <xdr:nvSpPr>
        <xdr:cNvPr id="463" name="Text Box 1"/>
        <xdr:cNvSpPr txBox="1">
          <a:spLocks noChangeArrowheads="1"/>
        </xdr:cNvSpPr>
      </xdr:nvSpPr>
      <xdr:spPr bwMode="auto">
        <a:xfrm>
          <a:off x="8848725" y="22269450"/>
          <a:ext cx="228599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485775</xdr:colOff>
      <xdr:row>7</xdr:row>
      <xdr:rowOff>0</xdr:rowOff>
    </xdr:from>
    <xdr:to>
      <xdr:col>12</xdr:col>
      <xdr:colOff>133349</xdr:colOff>
      <xdr:row>7</xdr:row>
      <xdr:rowOff>95250</xdr:rowOff>
    </xdr:to>
    <xdr:sp macro="" textlink="">
      <xdr:nvSpPr>
        <xdr:cNvPr id="464" name="Text Box 1"/>
        <xdr:cNvSpPr txBox="1">
          <a:spLocks noChangeArrowheads="1"/>
        </xdr:cNvSpPr>
      </xdr:nvSpPr>
      <xdr:spPr bwMode="auto">
        <a:xfrm>
          <a:off x="8848725" y="22269450"/>
          <a:ext cx="228599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485775</xdr:colOff>
      <xdr:row>7</xdr:row>
      <xdr:rowOff>0</xdr:rowOff>
    </xdr:from>
    <xdr:to>
      <xdr:col>12</xdr:col>
      <xdr:colOff>133349</xdr:colOff>
      <xdr:row>7</xdr:row>
      <xdr:rowOff>95250</xdr:rowOff>
    </xdr:to>
    <xdr:sp macro="" textlink="">
      <xdr:nvSpPr>
        <xdr:cNvPr id="465" name="Text Box 1"/>
        <xdr:cNvSpPr txBox="1">
          <a:spLocks noChangeArrowheads="1"/>
        </xdr:cNvSpPr>
      </xdr:nvSpPr>
      <xdr:spPr bwMode="auto">
        <a:xfrm>
          <a:off x="8848725" y="22269450"/>
          <a:ext cx="228599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485775</xdr:colOff>
      <xdr:row>7</xdr:row>
      <xdr:rowOff>0</xdr:rowOff>
    </xdr:from>
    <xdr:to>
      <xdr:col>12</xdr:col>
      <xdr:colOff>133349</xdr:colOff>
      <xdr:row>7</xdr:row>
      <xdr:rowOff>95250</xdr:rowOff>
    </xdr:to>
    <xdr:sp macro="" textlink="">
      <xdr:nvSpPr>
        <xdr:cNvPr id="466" name="Text Box 1"/>
        <xdr:cNvSpPr txBox="1">
          <a:spLocks noChangeArrowheads="1"/>
        </xdr:cNvSpPr>
      </xdr:nvSpPr>
      <xdr:spPr bwMode="auto">
        <a:xfrm>
          <a:off x="8848725" y="22269450"/>
          <a:ext cx="228599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485775</xdr:colOff>
      <xdr:row>7</xdr:row>
      <xdr:rowOff>0</xdr:rowOff>
    </xdr:from>
    <xdr:to>
      <xdr:col>12</xdr:col>
      <xdr:colOff>133349</xdr:colOff>
      <xdr:row>7</xdr:row>
      <xdr:rowOff>95250</xdr:rowOff>
    </xdr:to>
    <xdr:sp macro="" textlink="">
      <xdr:nvSpPr>
        <xdr:cNvPr id="467" name="Text Box 1"/>
        <xdr:cNvSpPr txBox="1">
          <a:spLocks noChangeArrowheads="1"/>
        </xdr:cNvSpPr>
      </xdr:nvSpPr>
      <xdr:spPr bwMode="auto">
        <a:xfrm>
          <a:off x="8848725" y="22269450"/>
          <a:ext cx="228599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485775</xdr:colOff>
      <xdr:row>7</xdr:row>
      <xdr:rowOff>0</xdr:rowOff>
    </xdr:from>
    <xdr:to>
      <xdr:col>12</xdr:col>
      <xdr:colOff>133349</xdr:colOff>
      <xdr:row>7</xdr:row>
      <xdr:rowOff>95250</xdr:rowOff>
    </xdr:to>
    <xdr:sp macro="" textlink="">
      <xdr:nvSpPr>
        <xdr:cNvPr id="468" name="Text Box 1"/>
        <xdr:cNvSpPr txBox="1">
          <a:spLocks noChangeArrowheads="1"/>
        </xdr:cNvSpPr>
      </xdr:nvSpPr>
      <xdr:spPr bwMode="auto">
        <a:xfrm>
          <a:off x="8848725" y="22269450"/>
          <a:ext cx="228599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485775</xdr:colOff>
      <xdr:row>7</xdr:row>
      <xdr:rowOff>0</xdr:rowOff>
    </xdr:from>
    <xdr:to>
      <xdr:col>12</xdr:col>
      <xdr:colOff>133349</xdr:colOff>
      <xdr:row>7</xdr:row>
      <xdr:rowOff>95250</xdr:rowOff>
    </xdr:to>
    <xdr:sp macro="" textlink="">
      <xdr:nvSpPr>
        <xdr:cNvPr id="469" name="Text Box 1"/>
        <xdr:cNvSpPr txBox="1">
          <a:spLocks noChangeArrowheads="1"/>
        </xdr:cNvSpPr>
      </xdr:nvSpPr>
      <xdr:spPr bwMode="auto">
        <a:xfrm>
          <a:off x="8848725" y="22269450"/>
          <a:ext cx="228599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485775</xdr:colOff>
      <xdr:row>7</xdr:row>
      <xdr:rowOff>0</xdr:rowOff>
    </xdr:from>
    <xdr:to>
      <xdr:col>12</xdr:col>
      <xdr:colOff>133349</xdr:colOff>
      <xdr:row>7</xdr:row>
      <xdr:rowOff>95250</xdr:rowOff>
    </xdr:to>
    <xdr:sp macro="" textlink="">
      <xdr:nvSpPr>
        <xdr:cNvPr id="470" name="Text Box 1"/>
        <xdr:cNvSpPr txBox="1">
          <a:spLocks noChangeArrowheads="1"/>
        </xdr:cNvSpPr>
      </xdr:nvSpPr>
      <xdr:spPr bwMode="auto">
        <a:xfrm>
          <a:off x="8848725" y="22269450"/>
          <a:ext cx="228599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485775</xdr:colOff>
      <xdr:row>7</xdr:row>
      <xdr:rowOff>0</xdr:rowOff>
    </xdr:from>
    <xdr:to>
      <xdr:col>12</xdr:col>
      <xdr:colOff>133349</xdr:colOff>
      <xdr:row>7</xdr:row>
      <xdr:rowOff>95250</xdr:rowOff>
    </xdr:to>
    <xdr:sp macro="" textlink="">
      <xdr:nvSpPr>
        <xdr:cNvPr id="471" name="Text Box 1"/>
        <xdr:cNvSpPr txBox="1">
          <a:spLocks noChangeArrowheads="1"/>
        </xdr:cNvSpPr>
      </xdr:nvSpPr>
      <xdr:spPr bwMode="auto">
        <a:xfrm>
          <a:off x="8848725" y="22269450"/>
          <a:ext cx="228599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485775</xdr:colOff>
      <xdr:row>7</xdr:row>
      <xdr:rowOff>0</xdr:rowOff>
    </xdr:from>
    <xdr:to>
      <xdr:col>12</xdr:col>
      <xdr:colOff>133349</xdr:colOff>
      <xdr:row>7</xdr:row>
      <xdr:rowOff>95250</xdr:rowOff>
    </xdr:to>
    <xdr:sp macro="" textlink="">
      <xdr:nvSpPr>
        <xdr:cNvPr id="472" name="Text Box 1"/>
        <xdr:cNvSpPr txBox="1">
          <a:spLocks noChangeArrowheads="1"/>
        </xdr:cNvSpPr>
      </xdr:nvSpPr>
      <xdr:spPr bwMode="auto">
        <a:xfrm>
          <a:off x="8848725" y="22269450"/>
          <a:ext cx="228599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485775</xdr:colOff>
      <xdr:row>7</xdr:row>
      <xdr:rowOff>0</xdr:rowOff>
    </xdr:from>
    <xdr:to>
      <xdr:col>12</xdr:col>
      <xdr:colOff>133349</xdr:colOff>
      <xdr:row>7</xdr:row>
      <xdr:rowOff>95250</xdr:rowOff>
    </xdr:to>
    <xdr:sp macro="" textlink="">
      <xdr:nvSpPr>
        <xdr:cNvPr id="473" name="Text Box 1"/>
        <xdr:cNvSpPr txBox="1">
          <a:spLocks noChangeArrowheads="1"/>
        </xdr:cNvSpPr>
      </xdr:nvSpPr>
      <xdr:spPr bwMode="auto">
        <a:xfrm>
          <a:off x="8848725" y="22269450"/>
          <a:ext cx="228599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485775</xdr:colOff>
      <xdr:row>7</xdr:row>
      <xdr:rowOff>0</xdr:rowOff>
    </xdr:from>
    <xdr:to>
      <xdr:col>12</xdr:col>
      <xdr:colOff>133349</xdr:colOff>
      <xdr:row>7</xdr:row>
      <xdr:rowOff>95250</xdr:rowOff>
    </xdr:to>
    <xdr:sp macro="" textlink="">
      <xdr:nvSpPr>
        <xdr:cNvPr id="474" name="Text Box 1"/>
        <xdr:cNvSpPr txBox="1">
          <a:spLocks noChangeArrowheads="1"/>
        </xdr:cNvSpPr>
      </xdr:nvSpPr>
      <xdr:spPr bwMode="auto">
        <a:xfrm>
          <a:off x="8848725" y="22269450"/>
          <a:ext cx="228599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485775</xdr:colOff>
      <xdr:row>7</xdr:row>
      <xdr:rowOff>0</xdr:rowOff>
    </xdr:from>
    <xdr:to>
      <xdr:col>12</xdr:col>
      <xdr:colOff>133349</xdr:colOff>
      <xdr:row>7</xdr:row>
      <xdr:rowOff>95250</xdr:rowOff>
    </xdr:to>
    <xdr:sp macro="" textlink="">
      <xdr:nvSpPr>
        <xdr:cNvPr id="475" name="Text Box 1"/>
        <xdr:cNvSpPr txBox="1">
          <a:spLocks noChangeArrowheads="1"/>
        </xdr:cNvSpPr>
      </xdr:nvSpPr>
      <xdr:spPr bwMode="auto">
        <a:xfrm>
          <a:off x="8848725" y="22269450"/>
          <a:ext cx="228599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485775</xdr:colOff>
      <xdr:row>7</xdr:row>
      <xdr:rowOff>0</xdr:rowOff>
    </xdr:from>
    <xdr:to>
      <xdr:col>12</xdr:col>
      <xdr:colOff>133349</xdr:colOff>
      <xdr:row>7</xdr:row>
      <xdr:rowOff>95250</xdr:rowOff>
    </xdr:to>
    <xdr:sp macro="" textlink="">
      <xdr:nvSpPr>
        <xdr:cNvPr id="476" name="Text Box 1"/>
        <xdr:cNvSpPr txBox="1">
          <a:spLocks noChangeArrowheads="1"/>
        </xdr:cNvSpPr>
      </xdr:nvSpPr>
      <xdr:spPr bwMode="auto">
        <a:xfrm>
          <a:off x="8848725" y="22269450"/>
          <a:ext cx="228599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485775</xdr:colOff>
      <xdr:row>7</xdr:row>
      <xdr:rowOff>0</xdr:rowOff>
    </xdr:from>
    <xdr:to>
      <xdr:col>12</xdr:col>
      <xdr:colOff>133349</xdr:colOff>
      <xdr:row>7</xdr:row>
      <xdr:rowOff>95250</xdr:rowOff>
    </xdr:to>
    <xdr:sp macro="" textlink="">
      <xdr:nvSpPr>
        <xdr:cNvPr id="477" name="Text Box 1"/>
        <xdr:cNvSpPr txBox="1">
          <a:spLocks noChangeArrowheads="1"/>
        </xdr:cNvSpPr>
      </xdr:nvSpPr>
      <xdr:spPr bwMode="auto">
        <a:xfrm>
          <a:off x="8848725" y="22269450"/>
          <a:ext cx="228599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485775</xdr:colOff>
      <xdr:row>7</xdr:row>
      <xdr:rowOff>0</xdr:rowOff>
    </xdr:from>
    <xdr:to>
      <xdr:col>12</xdr:col>
      <xdr:colOff>133349</xdr:colOff>
      <xdr:row>7</xdr:row>
      <xdr:rowOff>95250</xdr:rowOff>
    </xdr:to>
    <xdr:sp macro="" textlink="">
      <xdr:nvSpPr>
        <xdr:cNvPr id="478" name="Text Box 1"/>
        <xdr:cNvSpPr txBox="1">
          <a:spLocks noChangeArrowheads="1"/>
        </xdr:cNvSpPr>
      </xdr:nvSpPr>
      <xdr:spPr bwMode="auto">
        <a:xfrm>
          <a:off x="8848725" y="22269450"/>
          <a:ext cx="228599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485775</xdr:colOff>
      <xdr:row>7</xdr:row>
      <xdr:rowOff>0</xdr:rowOff>
    </xdr:from>
    <xdr:to>
      <xdr:col>12</xdr:col>
      <xdr:colOff>133349</xdr:colOff>
      <xdr:row>7</xdr:row>
      <xdr:rowOff>95250</xdr:rowOff>
    </xdr:to>
    <xdr:sp macro="" textlink="">
      <xdr:nvSpPr>
        <xdr:cNvPr id="479" name="Text Box 1"/>
        <xdr:cNvSpPr txBox="1">
          <a:spLocks noChangeArrowheads="1"/>
        </xdr:cNvSpPr>
      </xdr:nvSpPr>
      <xdr:spPr bwMode="auto">
        <a:xfrm>
          <a:off x="8848725" y="22269450"/>
          <a:ext cx="228599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485775</xdr:colOff>
      <xdr:row>7</xdr:row>
      <xdr:rowOff>0</xdr:rowOff>
    </xdr:from>
    <xdr:to>
      <xdr:col>12</xdr:col>
      <xdr:colOff>133349</xdr:colOff>
      <xdr:row>7</xdr:row>
      <xdr:rowOff>95250</xdr:rowOff>
    </xdr:to>
    <xdr:sp macro="" textlink="">
      <xdr:nvSpPr>
        <xdr:cNvPr id="480" name="Text Box 1"/>
        <xdr:cNvSpPr txBox="1">
          <a:spLocks noChangeArrowheads="1"/>
        </xdr:cNvSpPr>
      </xdr:nvSpPr>
      <xdr:spPr bwMode="auto">
        <a:xfrm>
          <a:off x="8848725" y="22269450"/>
          <a:ext cx="228599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485775</xdr:colOff>
      <xdr:row>7</xdr:row>
      <xdr:rowOff>0</xdr:rowOff>
    </xdr:from>
    <xdr:to>
      <xdr:col>12</xdr:col>
      <xdr:colOff>133349</xdr:colOff>
      <xdr:row>7</xdr:row>
      <xdr:rowOff>95250</xdr:rowOff>
    </xdr:to>
    <xdr:sp macro="" textlink="">
      <xdr:nvSpPr>
        <xdr:cNvPr id="481" name="Text Box 1"/>
        <xdr:cNvSpPr txBox="1">
          <a:spLocks noChangeArrowheads="1"/>
        </xdr:cNvSpPr>
      </xdr:nvSpPr>
      <xdr:spPr bwMode="auto">
        <a:xfrm>
          <a:off x="8848725" y="22269450"/>
          <a:ext cx="228599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485775</xdr:colOff>
      <xdr:row>7</xdr:row>
      <xdr:rowOff>0</xdr:rowOff>
    </xdr:from>
    <xdr:to>
      <xdr:col>12</xdr:col>
      <xdr:colOff>133349</xdr:colOff>
      <xdr:row>7</xdr:row>
      <xdr:rowOff>95250</xdr:rowOff>
    </xdr:to>
    <xdr:sp macro="" textlink="">
      <xdr:nvSpPr>
        <xdr:cNvPr id="482" name="Text Box 1"/>
        <xdr:cNvSpPr txBox="1">
          <a:spLocks noChangeArrowheads="1"/>
        </xdr:cNvSpPr>
      </xdr:nvSpPr>
      <xdr:spPr bwMode="auto">
        <a:xfrm>
          <a:off x="8848725" y="22269450"/>
          <a:ext cx="228599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485775</xdr:colOff>
      <xdr:row>7</xdr:row>
      <xdr:rowOff>0</xdr:rowOff>
    </xdr:from>
    <xdr:to>
      <xdr:col>12</xdr:col>
      <xdr:colOff>133349</xdr:colOff>
      <xdr:row>7</xdr:row>
      <xdr:rowOff>95250</xdr:rowOff>
    </xdr:to>
    <xdr:sp macro="" textlink="">
      <xdr:nvSpPr>
        <xdr:cNvPr id="483" name="Text Box 1"/>
        <xdr:cNvSpPr txBox="1">
          <a:spLocks noChangeArrowheads="1"/>
        </xdr:cNvSpPr>
      </xdr:nvSpPr>
      <xdr:spPr bwMode="auto">
        <a:xfrm>
          <a:off x="8848725" y="22269450"/>
          <a:ext cx="228599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485775</xdr:colOff>
      <xdr:row>7</xdr:row>
      <xdr:rowOff>0</xdr:rowOff>
    </xdr:from>
    <xdr:to>
      <xdr:col>12</xdr:col>
      <xdr:colOff>133349</xdr:colOff>
      <xdr:row>7</xdr:row>
      <xdr:rowOff>95250</xdr:rowOff>
    </xdr:to>
    <xdr:sp macro="" textlink="">
      <xdr:nvSpPr>
        <xdr:cNvPr id="484" name="Text Box 1"/>
        <xdr:cNvSpPr txBox="1">
          <a:spLocks noChangeArrowheads="1"/>
        </xdr:cNvSpPr>
      </xdr:nvSpPr>
      <xdr:spPr bwMode="auto">
        <a:xfrm>
          <a:off x="8848725" y="22269450"/>
          <a:ext cx="228599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485775</xdr:colOff>
      <xdr:row>7</xdr:row>
      <xdr:rowOff>0</xdr:rowOff>
    </xdr:from>
    <xdr:to>
      <xdr:col>12</xdr:col>
      <xdr:colOff>133349</xdr:colOff>
      <xdr:row>7</xdr:row>
      <xdr:rowOff>95250</xdr:rowOff>
    </xdr:to>
    <xdr:sp macro="" textlink="">
      <xdr:nvSpPr>
        <xdr:cNvPr id="485" name="Text Box 1"/>
        <xdr:cNvSpPr txBox="1">
          <a:spLocks noChangeArrowheads="1"/>
        </xdr:cNvSpPr>
      </xdr:nvSpPr>
      <xdr:spPr bwMode="auto">
        <a:xfrm>
          <a:off x="8848725" y="22269450"/>
          <a:ext cx="228599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485775</xdr:colOff>
      <xdr:row>7</xdr:row>
      <xdr:rowOff>0</xdr:rowOff>
    </xdr:from>
    <xdr:to>
      <xdr:col>12</xdr:col>
      <xdr:colOff>133349</xdr:colOff>
      <xdr:row>7</xdr:row>
      <xdr:rowOff>95250</xdr:rowOff>
    </xdr:to>
    <xdr:sp macro="" textlink="">
      <xdr:nvSpPr>
        <xdr:cNvPr id="486" name="Text Box 1"/>
        <xdr:cNvSpPr txBox="1">
          <a:spLocks noChangeArrowheads="1"/>
        </xdr:cNvSpPr>
      </xdr:nvSpPr>
      <xdr:spPr bwMode="auto">
        <a:xfrm>
          <a:off x="8848725" y="22269450"/>
          <a:ext cx="228599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485775</xdr:colOff>
      <xdr:row>7</xdr:row>
      <xdr:rowOff>0</xdr:rowOff>
    </xdr:from>
    <xdr:to>
      <xdr:col>12</xdr:col>
      <xdr:colOff>133349</xdr:colOff>
      <xdr:row>7</xdr:row>
      <xdr:rowOff>95250</xdr:rowOff>
    </xdr:to>
    <xdr:sp macro="" textlink="">
      <xdr:nvSpPr>
        <xdr:cNvPr id="487" name="Text Box 1"/>
        <xdr:cNvSpPr txBox="1">
          <a:spLocks noChangeArrowheads="1"/>
        </xdr:cNvSpPr>
      </xdr:nvSpPr>
      <xdr:spPr bwMode="auto">
        <a:xfrm>
          <a:off x="8848725" y="22269450"/>
          <a:ext cx="228599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485775</xdr:colOff>
      <xdr:row>7</xdr:row>
      <xdr:rowOff>0</xdr:rowOff>
    </xdr:from>
    <xdr:to>
      <xdr:col>12</xdr:col>
      <xdr:colOff>133349</xdr:colOff>
      <xdr:row>7</xdr:row>
      <xdr:rowOff>95250</xdr:rowOff>
    </xdr:to>
    <xdr:sp macro="" textlink="">
      <xdr:nvSpPr>
        <xdr:cNvPr id="488" name="Text Box 1"/>
        <xdr:cNvSpPr txBox="1">
          <a:spLocks noChangeArrowheads="1"/>
        </xdr:cNvSpPr>
      </xdr:nvSpPr>
      <xdr:spPr bwMode="auto">
        <a:xfrm>
          <a:off x="8848725" y="22269450"/>
          <a:ext cx="228599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485775</xdr:colOff>
      <xdr:row>7</xdr:row>
      <xdr:rowOff>0</xdr:rowOff>
    </xdr:from>
    <xdr:to>
      <xdr:col>12</xdr:col>
      <xdr:colOff>133349</xdr:colOff>
      <xdr:row>7</xdr:row>
      <xdr:rowOff>95250</xdr:rowOff>
    </xdr:to>
    <xdr:sp macro="" textlink="">
      <xdr:nvSpPr>
        <xdr:cNvPr id="489" name="Text Box 1"/>
        <xdr:cNvSpPr txBox="1">
          <a:spLocks noChangeArrowheads="1"/>
        </xdr:cNvSpPr>
      </xdr:nvSpPr>
      <xdr:spPr bwMode="auto">
        <a:xfrm>
          <a:off x="8848725" y="22269450"/>
          <a:ext cx="228599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-&#25253;&#34920;&#25991;&#20214;\&#19978;&#20132;&#25253;&#34920;\&#19978;&#25253;&#20154;&#21147;&#36164;&#28304;&#37096;\2020&#24180;\2-&#31038;&#20445;&#31649;&#29702;-1-&#24178;&#37096;&#24773;&#20917;&#32479;&#35745;&#34920;&#65288;&#27599;&#26376;1&#26085;&#65289;\49-&#65288;&#28463;&#27827;&#27719;&#30427;&#65289;2020&#24180;&#20013;&#23618;&#24178;&#37096;&#20154;&#21592;&#32479;&#35745;&#34920;-2&#26376;&#20221;(2020-03-31%2014_24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明细表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B64"/>
  <sheetViews>
    <sheetView view="pageBreakPreview" zoomScale="70" zoomScaleNormal="100" zoomScaleSheetLayoutView="70"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A7" sqref="A7:XFD7"/>
    </sheetView>
  </sheetViews>
  <sheetFormatPr defaultRowHeight="22.5"/>
  <cols>
    <col min="1" max="1" width="3.875" style="10" customWidth="1"/>
    <col min="2" max="2" width="19.875" style="10" customWidth="1"/>
    <col min="3" max="3" width="24.125" style="10" customWidth="1"/>
    <col min="4" max="4" width="7.625" style="8" customWidth="1"/>
    <col min="5" max="5" width="15.75" style="7" hidden="1" customWidth="1"/>
    <col min="6" max="6" width="7.875" style="10" customWidth="1"/>
    <col min="7" max="7" width="8" style="10" customWidth="1"/>
    <col min="8" max="8" width="7.625" style="10" hidden="1" customWidth="1"/>
    <col min="9" max="9" width="19.75" style="10" customWidth="1"/>
    <col min="10" max="10" width="18.625" style="10" customWidth="1"/>
    <col min="11" max="11" width="7.625" style="10" customWidth="1"/>
    <col min="12" max="12" width="9.5" style="10" customWidth="1"/>
    <col min="13" max="14" width="14.75" style="26" bestFit="1" customWidth="1"/>
    <col min="15" max="15" width="84.5" style="6" customWidth="1"/>
    <col min="16" max="19" width="15.625" style="7" customWidth="1"/>
    <col min="20" max="22" width="15.625" style="7" hidden="1" customWidth="1"/>
    <col min="23" max="23" width="15.625" style="7" customWidth="1"/>
    <col min="24" max="16384" width="9" style="11"/>
  </cols>
  <sheetData>
    <row r="1" spans="1:27" s="5" customFormat="1" ht="25.5">
      <c r="A1" s="226" t="s">
        <v>16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8"/>
      <c r="Q1" s="8"/>
      <c r="R1" s="129"/>
      <c r="S1" s="129"/>
      <c r="T1" s="129"/>
      <c r="U1" s="129"/>
      <c r="V1" s="129"/>
      <c r="W1" s="129"/>
    </row>
    <row r="2" spans="1:27" s="4" customFormat="1" ht="40.5" customHeight="1">
      <c r="A2" s="1" t="s">
        <v>0</v>
      </c>
      <c r="B2" s="1" t="s">
        <v>1</v>
      </c>
      <c r="C2" s="1" t="s">
        <v>2</v>
      </c>
      <c r="D2" s="1" t="s">
        <v>3</v>
      </c>
      <c r="E2" s="2" t="s">
        <v>4</v>
      </c>
      <c r="F2" s="1" t="s">
        <v>5</v>
      </c>
      <c r="G2" s="1" t="s">
        <v>6</v>
      </c>
      <c r="H2" s="1" t="s">
        <v>15</v>
      </c>
      <c r="I2" s="1" t="s">
        <v>7</v>
      </c>
      <c r="J2" s="1" t="s">
        <v>8</v>
      </c>
      <c r="K2" s="1" t="s">
        <v>9</v>
      </c>
      <c r="L2" s="1" t="s">
        <v>10</v>
      </c>
      <c r="M2" s="3" t="s">
        <v>11</v>
      </c>
      <c r="N2" s="3" t="s">
        <v>12</v>
      </c>
      <c r="O2" s="1" t="s">
        <v>13</v>
      </c>
      <c r="P2" s="2" t="s">
        <v>14</v>
      </c>
      <c r="Q2" s="2" t="s">
        <v>456</v>
      </c>
      <c r="R2" s="126" t="s">
        <v>457</v>
      </c>
      <c r="S2" s="126" t="s">
        <v>458</v>
      </c>
      <c r="T2" s="126" t="s">
        <v>454</v>
      </c>
      <c r="U2" s="126" t="s">
        <v>455</v>
      </c>
      <c r="V2" s="126"/>
      <c r="W2" s="126"/>
    </row>
    <row r="3" spans="1:27" s="4" customFormat="1" ht="42.75" customHeight="1">
      <c r="A3" s="199">
        <v>1</v>
      </c>
      <c r="B3" s="199" t="s">
        <v>323</v>
      </c>
      <c r="C3" s="199" t="s">
        <v>324</v>
      </c>
      <c r="D3" s="200" t="s">
        <v>314</v>
      </c>
      <c r="E3" s="202" t="s">
        <v>315</v>
      </c>
      <c r="F3" s="200" t="str">
        <f t="shared" ref="F3:F4" si="0">IF(MOD(IF(LEN(E3)=15,MID(E3,15,1),MID(E3,17,1)),2)=1,"男","女")</f>
        <v>男</v>
      </c>
      <c r="G3" s="200">
        <f t="shared" ref="G3:G4" ca="1" si="1">IF(LEN(E3)=15,YEAR(NOW())-1900-VALUE(MID(E3,7,2)),YEAR(NOW())-VALUE(MID(E3,7,4)))</f>
        <v>31</v>
      </c>
      <c r="H3" s="197" t="s">
        <v>316</v>
      </c>
      <c r="I3" s="77" t="s">
        <v>317</v>
      </c>
      <c r="J3" s="77" t="s">
        <v>318</v>
      </c>
      <c r="K3" s="77" t="s">
        <v>110</v>
      </c>
      <c r="L3" s="77" t="s">
        <v>81</v>
      </c>
      <c r="M3" s="80">
        <v>39701</v>
      </c>
      <c r="N3" s="218">
        <v>40735</v>
      </c>
      <c r="O3" s="228" t="s">
        <v>341</v>
      </c>
      <c r="P3" s="229" t="s">
        <v>319</v>
      </c>
      <c r="Q3" s="199"/>
      <c r="R3" s="229" t="s">
        <v>459</v>
      </c>
      <c r="S3" s="229" t="s">
        <v>460</v>
      </c>
      <c r="T3" s="229" t="s">
        <v>461</v>
      </c>
      <c r="U3" s="229" t="s">
        <v>462</v>
      </c>
      <c r="V3" s="229"/>
      <c r="W3" s="229" t="s">
        <v>495</v>
      </c>
    </row>
    <row r="4" spans="1:27" s="12" customFormat="1" ht="42.75" customHeight="1">
      <c r="A4" s="199"/>
      <c r="B4" s="199"/>
      <c r="C4" s="199"/>
      <c r="D4" s="201"/>
      <c r="E4" s="203"/>
      <c r="F4" s="201" t="e">
        <f t="shared" si="0"/>
        <v>#VALUE!</v>
      </c>
      <c r="G4" s="201" t="e">
        <f t="shared" ca="1" si="1"/>
        <v>#VALUE!</v>
      </c>
      <c r="H4" s="198"/>
      <c r="I4" s="79" t="s">
        <v>320</v>
      </c>
      <c r="J4" s="79" t="s">
        <v>321</v>
      </c>
      <c r="K4" s="79" t="s">
        <v>39</v>
      </c>
      <c r="L4" s="79" t="s">
        <v>322</v>
      </c>
      <c r="M4" s="51">
        <v>40544</v>
      </c>
      <c r="N4" s="218"/>
      <c r="O4" s="228"/>
      <c r="P4" s="229"/>
      <c r="Q4" s="199"/>
      <c r="R4" s="229"/>
      <c r="S4" s="229"/>
      <c r="T4" s="229"/>
      <c r="U4" s="229"/>
      <c r="V4" s="229"/>
      <c r="W4" s="229">
        <v>5</v>
      </c>
    </row>
    <row r="5" spans="1:27" ht="67.5" customHeight="1">
      <c r="A5" s="1">
        <v>2</v>
      </c>
      <c r="B5" s="227" t="s">
        <v>24</v>
      </c>
      <c r="C5" s="1" t="s">
        <v>25</v>
      </c>
      <c r="D5" s="1" t="s">
        <v>17</v>
      </c>
      <c r="E5" s="2" t="s">
        <v>18</v>
      </c>
      <c r="F5" s="9" t="str">
        <f>IF(MOD(IF(LEN(E5)=15,MID(E5,15,1),MID(E5,17,1)),2)=1,"男","女")</f>
        <v>男</v>
      </c>
      <c r="G5" s="9">
        <f ca="1">IF(LEN(E5)=15,YEAR(NOW())-1900-VALUE(MID(E5,7,2)),YEAR(NOW())-VALUE(MID(E5,7,4)))</f>
        <v>35</v>
      </c>
      <c r="H5" s="1"/>
      <c r="I5" s="1" t="s">
        <v>19</v>
      </c>
      <c r="J5" s="1" t="s">
        <v>20</v>
      </c>
      <c r="K5" s="1" t="s">
        <v>21</v>
      </c>
      <c r="L5" s="1" t="s">
        <v>22</v>
      </c>
      <c r="M5" s="27">
        <v>39629</v>
      </c>
      <c r="N5" s="3">
        <v>41346</v>
      </c>
      <c r="O5" s="28" t="s">
        <v>344</v>
      </c>
      <c r="P5" s="2" t="s">
        <v>23</v>
      </c>
      <c r="Q5" s="2"/>
      <c r="R5" s="126" t="s">
        <v>459</v>
      </c>
      <c r="S5" s="126" t="s">
        <v>463</v>
      </c>
      <c r="T5" s="126" t="s">
        <v>464</v>
      </c>
      <c r="U5" s="126" t="s">
        <v>464</v>
      </c>
      <c r="V5" s="126"/>
      <c r="W5" s="126">
        <v>3</v>
      </c>
      <c r="Z5" s="140">
        <f>+SUM(W3:W64)/60</f>
        <v>2.75</v>
      </c>
      <c r="AA5" s="11">
        <f>+Z5*60</f>
        <v>165</v>
      </c>
    </row>
    <row r="6" spans="1:27" ht="67.5" customHeight="1">
      <c r="A6" s="32">
        <v>3</v>
      </c>
      <c r="B6" s="198"/>
      <c r="C6" s="32" t="s">
        <v>301</v>
      </c>
      <c r="D6" s="32" t="s">
        <v>294</v>
      </c>
      <c r="E6" s="33" t="s">
        <v>295</v>
      </c>
      <c r="F6" s="43" t="str">
        <f t="shared" ref="F6:F62" si="2">IF(MOD(IF(LEN(E6)=15,MID(E6,15,1),MID(E6,17,1)),2)=1,"男","女")</f>
        <v>男</v>
      </c>
      <c r="G6" s="43">
        <f t="shared" ref="G6:G62" ca="1" si="3">IF(LEN(E6)=15,YEAR(NOW())-1900-VALUE(MID(E6,7,2)),YEAR(NOW())-VALUE(MID(E6,7,4)))</f>
        <v>26</v>
      </c>
      <c r="H6" s="32"/>
      <c r="I6" s="32" t="s">
        <v>296</v>
      </c>
      <c r="J6" s="32" t="s">
        <v>297</v>
      </c>
      <c r="K6" s="32" t="s">
        <v>298</v>
      </c>
      <c r="L6" s="32" t="s">
        <v>299</v>
      </c>
      <c r="M6" s="27">
        <v>42541</v>
      </c>
      <c r="N6" s="27">
        <v>43370</v>
      </c>
      <c r="O6" s="82" t="s">
        <v>345</v>
      </c>
      <c r="P6" s="35" t="s">
        <v>300</v>
      </c>
      <c r="Q6" s="33"/>
      <c r="R6" s="123" t="s">
        <v>459</v>
      </c>
      <c r="S6" s="123" t="s">
        <v>463</v>
      </c>
      <c r="T6" s="123" t="s">
        <v>464</v>
      </c>
      <c r="U6" s="123" t="s">
        <v>464</v>
      </c>
      <c r="V6" s="123"/>
      <c r="W6" s="123">
        <v>3</v>
      </c>
      <c r="AA6" s="11">
        <f>0.8*60</f>
        <v>48</v>
      </c>
    </row>
    <row r="7" spans="1:27" s="99" customFormat="1" ht="75" customHeight="1">
      <c r="A7" s="95">
        <v>4</v>
      </c>
      <c r="B7" s="95" t="s">
        <v>347</v>
      </c>
      <c r="C7" s="95" t="s">
        <v>348</v>
      </c>
      <c r="D7" s="95" t="s">
        <v>165</v>
      </c>
      <c r="E7" s="96" t="s">
        <v>166</v>
      </c>
      <c r="F7" s="95" t="str">
        <f t="shared" si="2"/>
        <v>男</v>
      </c>
      <c r="G7" s="95">
        <f t="shared" ca="1" si="3"/>
        <v>39</v>
      </c>
      <c r="H7" s="95" t="s">
        <v>72</v>
      </c>
      <c r="I7" s="95" t="s">
        <v>157</v>
      </c>
      <c r="J7" s="95" t="s">
        <v>85</v>
      </c>
      <c r="K7" s="95" t="s">
        <v>65</v>
      </c>
      <c r="L7" s="95" t="s">
        <v>167</v>
      </c>
      <c r="M7" s="97">
        <v>37438</v>
      </c>
      <c r="N7" s="97">
        <v>39845</v>
      </c>
      <c r="O7" s="98" t="s">
        <v>346</v>
      </c>
      <c r="P7" s="95">
        <v>17839515998</v>
      </c>
      <c r="Q7" s="95" t="s">
        <v>133</v>
      </c>
      <c r="R7" s="121" t="s">
        <v>465</v>
      </c>
      <c r="S7" s="121" t="s">
        <v>460</v>
      </c>
      <c r="T7" s="121" t="s">
        <v>466</v>
      </c>
      <c r="U7" s="121" t="s">
        <v>467</v>
      </c>
      <c r="V7" s="121"/>
      <c r="W7" s="121">
        <v>5</v>
      </c>
    </row>
    <row r="8" spans="1:27" ht="99.75" customHeight="1">
      <c r="A8" s="133">
        <v>5</v>
      </c>
      <c r="B8" s="133" t="s">
        <v>504</v>
      </c>
      <c r="C8" s="133" t="s">
        <v>505</v>
      </c>
      <c r="D8" s="133" t="s">
        <v>508</v>
      </c>
      <c r="E8" s="135" t="s">
        <v>498</v>
      </c>
      <c r="F8" s="134" t="str">
        <f>IF(MOD(IF(LEN(E8)=15,MID(E8,15,1),MID(E8,17,1)),2)=1,"男","女")</f>
        <v>男</v>
      </c>
      <c r="G8" s="134">
        <f ca="1">IF(LEN(E8)=15,YEAR(NOW())-1900-VALUE(MID(E8,7,2)),YEAR(NOW())-VALUE(MID(E8,7,4)))</f>
        <v>35</v>
      </c>
      <c r="H8" s="133" t="s">
        <v>500</v>
      </c>
      <c r="I8" s="133" t="s">
        <v>501</v>
      </c>
      <c r="J8" s="133" t="s">
        <v>502</v>
      </c>
      <c r="K8" s="133" t="s">
        <v>503</v>
      </c>
      <c r="L8" s="133" t="s">
        <v>506</v>
      </c>
      <c r="M8" s="27">
        <v>39661</v>
      </c>
      <c r="N8" s="136">
        <v>39661</v>
      </c>
      <c r="O8" s="132" t="s">
        <v>507</v>
      </c>
      <c r="P8" s="135" t="s">
        <v>499</v>
      </c>
      <c r="Q8" s="135"/>
      <c r="R8" s="135"/>
      <c r="S8" s="135"/>
      <c r="T8" s="135"/>
      <c r="U8" s="135"/>
      <c r="V8" s="135"/>
      <c r="W8" s="135"/>
    </row>
    <row r="9" spans="1:27" ht="99.75" customHeight="1">
      <c r="A9" s="123">
        <v>6</v>
      </c>
      <c r="B9" s="123" t="s">
        <v>409</v>
      </c>
      <c r="C9" s="123" t="s">
        <v>410</v>
      </c>
      <c r="D9" s="123" t="s">
        <v>406</v>
      </c>
      <c r="E9" s="126" t="s">
        <v>407</v>
      </c>
      <c r="F9" s="124" t="str">
        <f t="shared" si="2"/>
        <v>男</v>
      </c>
      <c r="G9" s="124">
        <f t="shared" ca="1" si="3"/>
        <v>35</v>
      </c>
      <c r="H9" s="123" t="s">
        <v>408</v>
      </c>
      <c r="I9" s="123" t="s">
        <v>411</v>
      </c>
      <c r="J9" s="123" t="s">
        <v>412</v>
      </c>
      <c r="K9" s="123" t="s">
        <v>413</v>
      </c>
      <c r="L9" s="123" t="s">
        <v>414</v>
      </c>
      <c r="M9" s="27">
        <v>39995</v>
      </c>
      <c r="N9" s="127">
        <v>41202</v>
      </c>
      <c r="O9" s="125" t="s">
        <v>415</v>
      </c>
      <c r="P9" s="126">
        <v>15239559219</v>
      </c>
      <c r="Q9" s="126"/>
      <c r="R9" s="126" t="s">
        <v>465</v>
      </c>
      <c r="S9" s="126" t="s">
        <v>460</v>
      </c>
      <c r="T9" s="126" t="s">
        <v>468</v>
      </c>
      <c r="U9" s="126" t="s">
        <v>468</v>
      </c>
      <c r="V9" s="126"/>
      <c r="W9" s="126">
        <v>5</v>
      </c>
    </row>
    <row r="10" spans="1:27" ht="123" customHeight="1">
      <c r="A10" s="1">
        <v>7</v>
      </c>
      <c r="B10" s="1" t="s">
        <v>34</v>
      </c>
      <c r="C10" s="1" t="s">
        <v>35</v>
      </c>
      <c r="D10" s="1" t="s">
        <v>26</v>
      </c>
      <c r="E10" s="2" t="s">
        <v>27</v>
      </c>
      <c r="F10" s="9" t="str">
        <f t="shared" si="2"/>
        <v>男</v>
      </c>
      <c r="G10" s="9">
        <f t="shared" ca="1" si="3"/>
        <v>30</v>
      </c>
      <c r="H10" s="1" t="s">
        <v>28</v>
      </c>
      <c r="I10" s="1" t="s">
        <v>31</v>
      </c>
      <c r="J10" s="1" t="s">
        <v>32</v>
      </c>
      <c r="K10" s="1" t="s">
        <v>33</v>
      </c>
      <c r="L10" s="1" t="s">
        <v>22</v>
      </c>
      <c r="M10" s="27">
        <v>41810</v>
      </c>
      <c r="N10" s="3">
        <v>43678</v>
      </c>
      <c r="O10" s="28" t="s">
        <v>349</v>
      </c>
      <c r="P10" s="2">
        <v>13634807376</v>
      </c>
      <c r="Q10" s="2"/>
      <c r="R10" s="126" t="s">
        <v>465</v>
      </c>
      <c r="S10" s="126" t="s">
        <v>460</v>
      </c>
      <c r="T10" s="126" t="s">
        <v>469</v>
      </c>
      <c r="U10" s="126" t="s">
        <v>469</v>
      </c>
      <c r="V10" s="126"/>
      <c r="W10" s="126">
        <v>5</v>
      </c>
    </row>
    <row r="11" spans="1:27" ht="76.5" customHeight="1">
      <c r="A11" s="1">
        <v>8</v>
      </c>
      <c r="B11" s="1" t="s">
        <v>258</v>
      </c>
      <c r="C11" s="1" t="s">
        <v>279</v>
      </c>
      <c r="D11" s="1" t="s">
        <v>181</v>
      </c>
      <c r="E11" s="2" t="s">
        <v>182</v>
      </c>
      <c r="F11" s="9" t="str">
        <f t="shared" si="2"/>
        <v>女</v>
      </c>
      <c r="G11" s="9">
        <f t="shared" ca="1" si="3"/>
        <v>30</v>
      </c>
      <c r="H11" s="1" t="s">
        <v>177</v>
      </c>
      <c r="I11" s="1" t="s">
        <v>183</v>
      </c>
      <c r="J11" s="1" t="s">
        <v>184</v>
      </c>
      <c r="K11" s="1" t="s">
        <v>185</v>
      </c>
      <c r="L11" s="1" t="s">
        <v>186</v>
      </c>
      <c r="M11" s="3">
        <v>40360</v>
      </c>
      <c r="N11" s="3">
        <v>40352</v>
      </c>
      <c r="O11" s="28" t="s">
        <v>373</v>
      </c>
      <c r="P11" s="2">
        <v>18739513653</v>
      </c>
      <c r="Q11" s="2"/>
      <c r="R11" s="126" t="s">
        <v>465</v>
      </c>
      <c r="S11" s="126" t="s">
        <v>463</v>
      </c>
      <c r="T11" s="126" t="s">
        <v>466</v>
      </c>
      <c r="U11" s="126" t="s">
        <v>470</v>
      </c>
      <c r="V11" s="126"/>
      <c r="W11" s="126">
        <v>3</v>
      </c>
    </row>
    <row r="12" spans="1:27" ht="54" customHeight="1">
      <c r="A12" s="1">
        <v>9</v>
      </c>
      <c r="B12" s="1" t="s">
        <v>259</v>
      </c>
      <c r="C12" s="1" t="s">
        <v>278</v>
      </c>
      <c r="D12" s="1" t="s">
        <v>192</v>
      </c>
      <c r="E12" s="2" t="s">
        <v>189</v>
      </c>
      <c r="F12" s="9" t="str">
        <f t="shared" si="2"/>
        <v>男</v>
      </c>
      <c r="G12" s="9">
        <f t="shared" ca="1" si="3"/>
        <v>24</v>
      </c>
      <c r="H12" s="1"/>
      <c r="I12" s="1" t="s">
        <v>190</v>
      </c>
      <c r="J12" s="1" t="s">
        <v>191</v>
      </c>
      <c r="K12" s="1" t="s">
        <v>193</v>
      </c>
      <c r="L12" s="1" t="s">
        <v>173</v>
      </c>
      <c r="M12" s="3">
        <v>43282</v>
      </c>
      <c r="N12" s="3">
        <v>42838</v>
      </c>
      <c r="O12" s="28" t="s">
        <v>374</v>
      </c>
      <c r="P12" s="2">
        <v>15071781687</v>
      </c>
      <c r="Q12" s="2"/>
      <c r="R12" s="126" t="s">
        <v>465</v>
      </c>
      <c r="S12" s="126" t="s">
        <v>463</v>
      </c>
      <c r="T12" s="126" t="s">
        <v>471</v>
      </c>
      <c r="U12" s="126" t="s">
        <v>471</v>
      </c>
      <c r="V12" s="126"/>
      <c r="W12" s="126">
        <v>3</v>
      </c>
    </row>
    <row r="13" spans="1:27" s="4" customFormat="1" ht="42.75" customHeight="1">
      <c r="A13" s="199">
        <v>10</v>
      </c>
      <c r="B13" s="239" t="s">
        <v>437</v>
      </c>
      <c r="C13" s="199" t="s">
        <v>438</v>
      </c>
      <c r="D13" s="200" t="s">
        <v>431</v>
      </c>
      <c r="E13" s="202" t="s">
        <v>432</v>
      </c>
      <c r="F13" s="200" t="str">
        <f t="shared" si="2"/>
        <v>女</v>
      </c>
      <c r="G13" s="200">
        <f t="shared" ca="1" si="3"/>
        <v>31</v>
      </c>
      <c r="H13" s="197" t="s">
        <v>428</v>
      </c>
      <c r="I13" s="123" t="s">
        <v>433</v>
      </c>
      <c r="J13" s="123" t="s">
        <v>434</v>
      </c>
      <c r="K13" s="123" t="s">
        <v>80</v>
      </c>
      <c r="L13" s="123" t="s">
        <v>81</v>
      </c>
      <c r="M13" s="127">
        <v>39234</v>
      </c>
      <c r="N13" s="218">
        <v>38823</v>
      </c>
      <c r="O13" s="228" t="s">
        <v>439</v>
      </c>
      <c r="P13" s="229" t="s">
        <v>429</v>
      </c>
      <c r="Q13" s="199"/>
      <c r="R13" s="229" t="s">
        <v>465</v>
      </c>
      <c r="S13" s="229" t="s">
        <v>463</v>
      </c>
      <c r="T13" s="229" t="s">
        <v>466</v>
      </c>
      <c r="U13" s="229" t="s">
        <v>467</v>
      </c>
      <c r="V13" s="229"/>
      <c r="W13" s="229">
        <v>3</v>
      </c>
    </row>
    <row r="14" spans="1:27" s="12" customFormat="1" ht="42.75" customHeight="1">
      <c r="A14" s="199"/>
      <c r="B14" s="240"/>
      <c r="C14" s="199"/>
      <c r="D14" s="201"/>
      <c r="E14" s="203"/>
      <c r="F14" s="201" t="e">
        <f t="shared" si="2"/>
        <v>#VALUE!</v>
      </c>
      <c r="G14" s="201" t="e">
        <f t="shared" ca="1" si="3"/>
        <v>#VALUE!</v>
      </c>
      <c r="H14" s="198"/>
      <c r="I14" s="124" t="s">
        <v>435</v>
      </c>
      <c r="J14" s="124" t="s">
        <v>436</v>
      </c>
      <c r="K14" s="124" t="s">
        <v>45</v>
      </c>
      <c r="L14" s="124" t="s">
        <v>430</v>
      </c>
      <c r="M14" s="131">
        <v>39083</v>
      </c>
      <c r="N14" s="218"/>
      <c r="O14" s="228"/>
      <c r="P14" s="229"/>
      <c r="Q14" s="199"/>
      <c r="R14" s="229"/>
      <c r="S14" s="229"/>
      <c r="T14" s="229"/>
      <c r="U14" s="229"/>
      <c r="V14" s="229"/>
      <c r="W14" s="229"/>
    </row>
    <row r="15" spans="1:27" ht="36.75" customHeight="1">
      <c r="A15" s="1">
        <v>11</v>
      </c>
      <c r="B15" s="204" t="s">
        <v>256</v>
      </c>
      <c r="C15" s="9" t="s">
        <v>284</v>
      </c>
      <c r="D15" s="9" t="s">
        <v>149</v>
      </c>
      <c r="E15" s="29" t="s">
        <v>150</v>
      </c>
      <c r="F15" s="9" t="str">
        <f t="shared" si="2"/>
        <v>男</v>
      </c>
      <c r="G15" s="9">
        <f t="shared" ca="1" si="3"/>
        <v>35</v>
      </c>
      <c r="H15" s="9" t="s">
        <v>151</v>
      </c>
      <c r="I15" s="9" t="s">
        <v>152</v>
      </c>
      <c r="J15" s="9" t="s">
        <v>153</v>
      </c>
      <c r="K15" s="9" t="s">
        <v>39</v>
      </c>
      <c r="L15" s="9" t="s">
        <v>30</v>
      </c>
      <c r="M15" s="30">
        <v>39264</v>
      </c>
      <c r="N15" s="30">
        <v>42386</v>
      </c>
      <c r="O15" s="31" t="s">
        <v>367</v>
      </c>
      <c r="P15" s="9" t="s">
        <v>154</v>
      </c>
      <c r="Q15" s="9"/>
      <c r="R15" s="124" t="s">
        <v>465</v>
      </c>
      <c r="S15" s="124" t="s">
        <v>463</v>
      </c>
      <c r="T15" s="124" t="s">
        <v>472</v>
      </c>
      <c r="U15" s="124" t="s">
        <v>472</v>
      </c>
      <c r="V15" s="124"/>
      <c r="W15" s="124">
        <v>3</v>
      </c>
    </row>
    <row r="16" spans="1:27" ht="38.25" customHeight="1">
      <c r="A16" s="199">
        <v>12</v>
      </c>
      <c r="B16" s="204"/>
      <c r="C16" s="204" t="s">
        <v>283</v>
      </c>
      <c r="D16" s="204" t="s">
        <v>155</v>
      </c>
      <c r="E16" s="204" t="s">
        <v>156</v>
      </c>
      <c r="F16" s="204" t="str">
        <f t="shared" si="2"/>
        <v>男</v>
      </c>
      <c r="G16" s="204">
        <f t="shared" ca="1" si="3"/>
        <v>36</v>
      </c>
      <c r="H16" s="204" t="s">
        <v>72</v>
      </c>
      <c r="I16" s="9" t="s">
        <v>157</v>
      </c>
      <c r="J16" s="9" t="s">
        <v>85</v>
      </c>
      <c r="K16" s="9" t="s">
        <v>65</v>
      </c>
      <c r="L16" s="9" t="s">
        <v>38</v>
      </c>
      <c r="M16" s="30">
        <v>38158</v>
      </c>
      <c r="N16" s="215">
        <v>38792</v>
      </c>
      <c r="O16" s="216" t="s">
        <v>368</v>
      </c>
      <c r="P16" s="204">
        <v>13918304865</v>
      </c>
      <c r="Q16" s="204"/>
      <c r="R16" s="204" t="s">
        <v>465</v>
      </c>
      <c r="S16" s="204" t="s">
        <v>463</v>
      </c>
      <c r="T16" s="204" t="s">
        <v>466</v>
      </c>
      <c r="U16" s="204" t="s">
        <v>473</v>
      </c>
      <c r="V16" s="204"/>
      <c r="W16" s="204">
        <v>3</v>
      </c>
    </row>
    <row r="17" spans="1:28" ht="38.25" customHeight="1">
      <c r="A17" s="199"/>
      <c r="B17" s="204"/>
      <c r="C17" s="204"/>
      <c r="D17" s="204"/>
      <c r="E17" s="204"/>
      <c r="F17" s="204" t="e">
        <f t="shared" si="2"/>
        <v>#VALUE!</v>
      </c>
      <c r="G17" s="204" t="e">
        <f t="shared" ca="1" si="3"/>
        <v>#VALUE!</v>
      </c>
      <c r="H17" s="204"/>
      <c r="I17" s="9" t="s">
        <v>158</v>
      </c>
      <c r="J17" s="9" t="s">
        <v>159</v>
      </c>
      <c r="K17" s="9" t="s">
        <v>39</v>
      </c>
      <c r="L17" s="9" t="s">
        <v>61</v>
      </c>
      <c r="M17" s="30">
        <v>41851</v>
      </c>
      <c r="N17" s="215"/>
      <c r="O17" s="216"/>
      <c r="P17" s="204"/>
      <c r="Q17" s="204"/>
      <c r="R17" s="204"/>
      <c r="S17" s="204"/>
      <c r="T17" s="204"/>
      <c r="U17" s="204"/>
      <c r="V17" s="204"/>
      <c r="W17" s="204"/>
    </row>
    <row r="18" spans="1:28" ht="36.75" customHeight="1">
      <c r="A18" s="1">
        <v>13</v>
      </c>
      <c r="B18" s="204"/>
      <c r="C18" s="9" t="s">
        <v>282</v>
      </c>
      <c r="D18" s="9" t="s">
        <v>160</v>
      </c>
      <c r="E18" s="29" t="s">
        <v>161</v>
      </c>
      <c r="F18" s="9" t="str">
        <f t="shared" si="2"/>
        <v>男</v>
      </c>
      <c r="G18" s="9">
        <f t="shared" ca="1" si="3"/>
        <v>39</v>
      </c>
      <c r="H18" s="9" t="s">
        <v>151</v>
      </c>
      <c r="I18" s="9" t="s">
        <v>162</v>
      </c>
      <c r="J18" s="9" t="s">
        <v>163</v>
      </c>
      <c r="K18" s="9" t="s">
        <v>39</v>
      </c>
      <c r="L18" s="9" t="s">
        <v>30</v>
      </c>
      <c r="M18" s="30">
        <v>38534</v>
      </c>
      <c r="N18" s="30">
        <v>42008</v>
      </c>
      <c r="O18" s="31" t="s">
        <v>369</v>
      </c>
      <c r="P18" s="9" t="s">
        <v>164</v>
      </c>
      <c r="Q18" s="9"/>
      <c r="R18" s="124" t="s">
        <v>465</v>
      </c>
      <c r="S18" s="124" t="s">
        <v>463</v>
      </c>
      <c r="T18" s="124" t="s">
        <v>472</v>
      </c>
      <c r="U18" s="124" t="s">
        <v>472</v>
      </c>
      <c r="V18" s="124"/>
      <c r="W18" s="124">
        <v>3</v>
      </c>
    </row>
    <row r="19" spans="1:28" s="4" customFormat="1" ht="42.75" customHeight="1">
      <c r="A19" s="199">
        <v>14</v>
      </c>
      <c r="B19" s="242" t="s">
        <v>425</v>
      </c>
      <c r="C19" s="199" t="s">
        <v>426</v>
      </c>
      <c r="D19" s="200" t="s">
        <v>423</v>
      </c>
      <c r="E19" s="202" t="s">
        <v>424</v>
      </c>
      <c r="F19" s="200" t="str">
        <f t="shared" si="2"/>
        <v>男</v>
      </c>
      <c r="G19" s="200">
        <f t="shared" ca="1" si="3"/>
        <v>28</v>
      </c>
      <c r="H19" s="197" t="s">
        <v>417</v>
      </c>
      <c r="I19" s="123" t="s">
        <v>418</v>
      </c>
      <c r="J19" s="123" t="s">
        <v>419</v>
      </c>
      <c r="K19" s="123" t="s">
        <v>45</v>
      </c>
      <c r="L19" s="123" t="s">
        <v>46</v>
      </c>
      <c r="M19" s="127">
        <v>41821</v>
      </c>
      <c r="N19" s="218">
        <v>41605</v>
      </c>
      <c r="O19" s="228" t="s">
        <v>427</v>
      </c>
      <c r="P19" s="229" t="s">
        <v>420</v>
      </c>
      <c r="Q19" s="199"/>
      <c r="R19" s="229" t="s">
        <v>465</v>
      </c>
      <c r="S19" s="229" t="s">
        <v>463</v>
      </c>
      <c r="T19" s="229" t="s">
        <v>474</v>
      </c>
      <c r="U19" s="229" t="s">
        <v>474</v>
      </c>
      <c r="V19" s="229"/>
      <c r="W19" s="229" t="s">
        <v>496</v>
      </c>
    </row>
    <row r="20" spans="1:28" s="12" customFormat="1" ht="42.75" customHeight="1">
      <c r="A20" s="199"/>
      <c r="B20" s="198"/>
      <c r="C20" s="199"/>
      <c r="D20" s="201"/>
      <c r="E20" s="203"/>
      <c r="F20" s="201" t="e">
        <f t="shared" si="2"/>
        <v>#VALUE!</v>
      </c>
      <c r="G20" s="201" t="e">
        <f t="shared" ca="1" si="3"/>
        <v>#VALUE!</v>
      </c>
      <c r="H20" s="198"/>
      <c r="I20" s="124" t="s">
        <v>421</v>
      </c>
      <c r="J20" s="124" t="s">
        <v>422</v>
      </c>
      <c r="K20" s="124" t="s">
        <v>113</v>
      </c>
      <c r="L20" s="124" t="s">
        <v>416</v>
      </c>
      <c r="M20" s="131">
        <v>42003</v>
      </c>
      <c r="N20" s="218"/>
      <c r="O20" s="228"/>
      <c r="P20" s="229"/>
      <c r="Q20" s="199"/>
      <c r="R20" s="229"/>
      <c r="S20" s="229"/>
      <c r="T20" s="229"/>
      <c r="U20" s="229"/>
      <c r="V20" s="229"/>
      <c r="W20" s="229"/>
      <c r="X20" s="23"/>
      <c r="Y20" s="23"/>
      <c r="Z20" s="23"/>
      <c r="AA20" s="23"/>
      <c r="AB20" s="23"/>
    </row>
    <row r="21" spans="1:28" s="23" customFormat="1" ht="45.75" customHeight="1">
      <c r="A21" s="36">
        <v>15</v>
      </c>
      <c r="B21" s="232" t="s">
        <v>265</v>
      </c>
      <c r="C21" s="36" t="s">
        <v>262</v>
      </c>
      <c r="D21" s="36" t="s">
        <v>40</v>
      </c>
      <c r="E21" s="37" t="s">
        <v>41</v>
      </c>
      <c r="F21" s="38" t="str">
        <f t="shared" si="2"/>
        <v>男</v>
      </c>
      <c r="G21" s="38">
        <f t="shared" ca="1" si="3"/>
        <v>28</v>
      </c>
      <c r="H21" s="36" t="s">
        <v>42</v>
      </c>
      <c r="I21" s="39" t="s">
        <v>43</v>
      </c>
      <c r="J21" s="39" t="s">
        <v>44</v>
      </c>
      <c r="K21" s="39" t="s">
        <v>45</v>
      </c>
      <c r="L21" s="39" t="s">
        <v>46</v>
      </c>
      <c r="M21" s="40">
        <v>41821</v>
      </c>
      <c r="N21" s="41">
        <v>41700</v>
      </c>
      <c r="O21" s="42" t="s">
        <v>350</v>
      </c>
      <c r="P21" s="36">
        <v>15592157711</v>
      </c>
      <c r="Q21" s="36"/>
      <c r="R21" s="130" t="s">
        <v>475</v>
      </c>
      <c r="S21" s="130" t="s">
        <v>463</v>
      </c>
      <c r="T21" s="130" t="s">
        <v>476</v>
      </c>
      <c r="U21" s="130" t="s">
        <v>477</v>
      </c>
      <c r="V21" s="130"/>
      <c r="W21" s="130">
        <v>3</v>
      </c>
    </row>
    <row r="22" spans="1:28" s="23" customFormat="1" ht="45.75" customHeight="1">
      <c r="A22" s="36">
        <v>16</v>
      </c>
      <c r="B22" s="232"/>
      <c r="C22" s="36" t="s">
        <v>263</v>
      </c>
      <c r="D22" s="36" t="s">
        <v>47</v>
      </c>
      <c r="E22" s="37" t="s">
        <v>48</v>
      </c>
      <c r="F22" s="38" t="str">
        <f t="shared" si="2"/>
        <v>男</v>
      </c>
      <c r="G22" s="38">
        <f t="shared" ca="1" si="3"/>
        <v>37</v>
      </c>
      <c r="H22" s="36" t="s">
        <v>49</v>
      </c>
      <c r="I22" s="39" t="s">
        <v>50</v>
      </c>
      <c r="J22" s="39" t="s">
        <v>56</v>
      </c>
      <c r="K22" s="39" t="s">
        <v>45</v>
      </c>
      <c r="L22" s="39" t="s">
        <v>46</v>
      </c>
      <c r="M22" s="40">
        <v>38898</v>
      </c>
      <c r="N22" s="41">
        <v>43000</v>
      </c>
      <c r="O22" s="42" t="s">
        <v>351</v>
      </c>
      <c r="P22" s="36">
        <v>15592157711</v>
      </c>
      <c r="Q22" s="36"/>
      <c r="R22" s="130" t="s">
        <v>475</v>
      </c>
      <c r="S22" s="130" t="s">
        <v>463</v>
      </c>
      <c r="T22" s="130" t="s">
        <v>476</v>
      </c>
      <c r="U22" s="130" t="s">
        <v>477</v>
      </c>
      <c r="V22" s="130"/>
      <c r="W22" s="130">
        <v>3</v>
      </c>
    </row>
    <row r="23" spans="1:28" s="23" customFormat="1" ht="52.5" customHeight="1">
      <c r="A23" s="36">
        <v>17</v>
      </c>
      <c r="B23" s="232"/>
      <c r="C23" s="36" t="s">
        <v>264</v>
      </c>
      <c r="D23" s="36" t="s">
        <v>51</v>
      </c>
      <c r="E23" s="37" t="s">
        <v>52</v>
      </c>
      <c r="F23" s="38" t="str">
        <f t="shared" si="2"/>
        <v>男</v>
      </c>
      <c r="G23" s="38">
        <f t="shared" ca="1" si="3"/>
        <v>34</v>
      </c>
      <c r="H23" s="36" t="s">
        <v>53</v>
      </c>
      <c r="I23" s="39" t="s">
        <v>54</v>
      </c>
      <c r="J23" s="39" t="s">
        <v>55</v>
      </c>
      <c r="K23" s="39" t="s">
        <v>45</v>
      </c>
      <c r="L23" s="39" t="s">
        <v>46</v>
      </c>
      <c r="M23" s="40">
        <v>40360</v>
      </c>
      <c r="N23" s="41">
        <v>42104</v>
      </c>
      <c r="O23" s="42" t="s">
        <v>342</v>
      </c>
      <c r="P23" s="36">
        <v>13509189412</v>
      </c>
      <c r="Q23" s="36"/>
      <c r="R23" s="130" t="s">
        <v>475</v>
      </c>
      <c r="S23" s="130" t="s">
        <v>463</v>
      </c>
      <c r="T23" s="130" t="s">
        <v>476</v>
      </c>
      <c r="U23" s="130" t="s">
        <v>477</v>
      </c>
      <c r="V23" s="130"/>
      <c r="W23" s="130">
        <v>3</v>
      </c>
    </row>
    <row r="24" spans="1:28" s="85" customFormat="1" ht="42" customHeight="1">
      <c r="A24" s="233">
        <v>18</v>
      </c>
      <c r="B24" s="199" t="s">
        <v>251</v>
      </c>
      <c r="C24" s="204" t="s">
        <v>57</v>
      </c>
      <c r="D24" s="204" t="s">
        <v>58</v>
      </c>
      <c r="E24" s="207" t="s">
        <v>59</v>
      </c>
      <c r="F24" s="204" t="str">
        <f t="shared" si="2"/>
        <v>男</v>
      </c>
      <c r="G24" s="204">
        <f t="shared" ca="1" si="3"/>
        <v>45</v>
      </c>
      <c r="H24" s="204" t="s">
        <v>60</v>
      </c>
      <c r="I24" s="84" t="s">
        <v>63</v>
      </c>
      <c r="J24" s="84" t="s">
        <v>64</v>
      </c>
      <c r="K24" s="84" t="s">
        <v>66</v>
      </c>
      <c r="L24" s="84" t="s">
        <v>67</v>
      </c>
      <c r="M24" s="58">
        <v>35612</v>
      </c>
      <c r="N24" s="243">
        <v>43653</v>
      </c>
      <c r="O24" s="216" t="s">
        <v>352</v>
      </c>
      <c r="P24" s="207" t="s">
        <v>62</v>
      </c>
      <c r="Q24" s="207"/>
      <c r="R24" s="207" t="s">
        <v>475</v>
      </c>
      <c r="S24" s="207" t="s">
        <v>460</v>
      </c>
      <c r="T24" s="207" t="s">
        <v>476</v>
      </c>
      <c r="U24" s="207" t="s">
        <v>467</v>
      </c>
      <c r="V24" s="207"/>
      <c r="W24" s="207" t="s">
        <v>495</v>
      </c>
      <c r="X24" s="23"/>
      <c r="Y24" s="23"/>
      <c r="Z24" s="23"/>
      <c r="AA24" s="23"/>
      <c r="AB24" s="23"/>
    </row>
    <row r="25" spans="1:28" s="12" customFormat="1" ht="42" customHeight="1">
      <c r="A25" s="233"/>
      <c r="B25" s="199"/>
      <c r="C25" s="204"/>
      <c r="D25" s="204"/>
      <c r="E25" s="207"/>
      <c r="F25" s="204" t="e">
        <f t="shared" si="2"/>
        <v>#VALUE!</v>
      </c>
      <c r="G25" s="204" t="e">
        <f t="shared" ca="1" si="3"/>
        <v>#VALUE!</v>
      </c>
      <c r="H25" s="204"/>
      <c r="I25" s="83" t="s">
        <v>68</v>
      </c>
      <c r="J25" s="83" t="s">
        <v>69</v>
      </c>
      <c r="K25" s="83" t="s">
        <v>39</v>
      </c>
      <c r="L25" s="83" t="s">
        <v>61</v>
      </c>
      <c r="M25" s="58">
        <v>36342</v>
      </c>
      <c r="N25" s="243"/>
      <c r="O25" s="216"/>
      <c r="P25" s="207"/>
      <c r="Q25" s="207"/>
      <c r="R25" s="207"/>
      <c r="S25" s="207"/>
      <c r="T25" s="207"/>
      <c r="U25" s="207"/>
      <c r="V25" s="207"/>
      <c r="W25" s="207"/>
      <c r="X25" s="23"/>
      <c r="Y25" s="23"/>
      <c r="Z25" s="23"/>
      <c r="AA25" s="23"/>
      <c r="AB25" s="23"/>
    </row>
    <row r="26" spans="1:28" ht="28.5" customHeight="1">
      <c r="A26" s="199">
        <v>19</v>
      </c>
      <c r="B26" s="199"/>
      <c r="C26" s="199" t="s">
        <v>120</v>
      </c>
      <c r="D26" s="241" t="s">
        <v>118</v>
      </c>
      <c r="E26" s="229" t="s">
        <v>119</v>
      </c>
      <c r="F26" s="204" t="str">
        <f t="shared" si="2"/>
        <v>男</v>
      </c>
      <c r="G26" s="204">
        <f t="shared" ca="1" si="3"/>
        <v>31</v>
      </c>
      <c r="H26" s="199"/>
      <c r="I26" s="9" t="s">
        <v>121</v>
      </c>
      <c r="J26" s="9" t="s">
        <v>122</v>
      </c>
      <c r="K26" s="9" t="s">
        <v>123</v>
      </c>
      <c r="L26" s="9" t="s">
        <v>124</v>
      </c>
      <c r="M26" s="218">
        <v>44032</v>
      </c>
      <c r="N26" s="238">
        <v>39722</v>
      </c>
      <c r="O26" s="228" t="s">
        <v>125</v>
      </c>
      <c r="P26" s="199">
        <v>18203952229</v>
      </c>
      <c r="Q26" s="199"/>
      <c r="R26" s="199" t="s">
        <v>475</v>
      </c>
      <c r="S26" s="199" t="s">
        <v>460</v>
      </c>
      <c r="T26" s="199" t="s">
        <v>476</v>
      </c>
      <c r="U26" s="199" t="s">
        <v>467</v>
      </c>
      <c r="V26" s="199"/>
      <c r="W26" s="199">
        <v>5</v>
      </c>
    </row>
    <row r="27" spans="1:28" ht="28.5" customHeight="1">
      <c r="A27" s="199"/>
      <c r="B27" s="199"/>
      <c r="C27" s="199"/>
      <c r="D27" s="241"/>
      <c r="E27" s="229"/>
      <c r="F27" s="204" t="e">
        <f t="shared" si="2"/>
        <v>#VALUE!</v>
      </c>
      <c r="G27" s="204" t="e">
        <f t="shared" ca="1" si="3"/>
        <v>#VALUE!</v>
      </c>
      <c r="H27" s="199"/>
      <c r="I27" s="1" t="s">
        <v>126</v>
      </c>
      <c r="J27" s="1" t="s">
        <v>127</v>
      </c>
      <c r="K27" s="1" t="s">
        <v>39</v>
      </c>
      <c r="L27" s="1" t="s">
        <v>128</v>
      </c>
      <c r="M27" s="218"/>
      <c r="N27" s="238"/>
      <c r="O27" s="228"/>
      <c r="P27" s="199"/>
      <c r="Q27" s="199"/>
      <c r="R27" s="199"/>
      <c r="S27" s="199"/>
      <c r="T27" s="199"/>
      <c r="U27" s="199"/>
      <c r="V27" s="199"/>
      <c r="W27" s="199"/>
    </row>
    <row r="28" spans="1:28" s="106" customFormat="1" ht="58.5" customHeight="1">
      <c r="A28" s="100">
        <v>20</v>
      </c>
      <c r="B28" s="199"/>
      <c r="C28" s="100" t="s">
        <v>293</v>
      </c>
      <c r="D28" s="101" t="s">
        <v>129</v>
      </c>
      <c r="E28" s="102" t="s">
        <v>130</v>
      </c>
      <c r="F28" s="100" t="str">
        <f t="shared" si="2"/>
        <v>男</v>
      </c>
      <c r="G28" s="100">
        <f t="shared" ca="1" si="3"/>
        <v>33</v>
      </c>
      <c r="H28" s="103"/>
      <c r="I28" s="103" t="s">
        <v>131</v>
      </c>
      <c r="J28" s="100" t="s">
        <v>132</v>
      </c>
      <c r="K28" s="100" t="s">
        <v>65</v>
      </c>
      <c r="L28" s="100" t="s">
        <v>30</v>
      </c>
      <c r="M28" s="104">
        <v>39995</v>
      </c>
      <c r="N28" s="104">
        <v>41579</v>
      </c>
      <c r="O28" s="105" t="s">
        <v>353</v>
      </c>
      <c r="P28" s="100">
        <v>15939534669</v>
      </c>
      <c r="Q28" s="100" t="s">
        <v>133</v>
      </c>
      <c r="R28" s="100" t="s">
        <v>475</v>
      </c>
      <c r="S28" s="100" t="s">
        <v>460</v>
      </c>
      <c r="T28" s="100" t="s">
        <v>476</v>
      </c>
      <c r="U28" s="100" t="s">
        <v>478</v>
      </c>
      <c r="V28" s="100"/>
      <c r="W28" s="100">
        <v>5</v>
      </c>
    </row>
    <row r="29" spans="1:28" s="99" customFormat="1" ht="51" customHeight="1">
      <c r="A29" s="95">
        <v>21</v>
      </c>
      <c r="B29" s="95" t="s">
        <v>257</v>
      </c>
      <c r="C29" s="95" t="s">
        <v>280</v>
      </c>
      <c r="D29" s="95" t="s">
        <v>175</v>
      </c>
      <c r="E29" s="96" t="s">
        <v>176</v>
      </c>
      <c r="F29" s="95" t="str">
        <f t="shared" si="2"/>
        <v>男</v>
      </c>
      <c r="G29" s="95">
        <f t="shared" ca="1" si="3"/>
        <v>42</v>
      </c>
      <c r="H29" s="95" t="s">
        <v>177</v>
      </c>
      <c r="I29" s="95" t="s">
        <v>178</v>
      </c>
      <c r="J29" s="95" t="s">
        <v>179</v>
      </c>
      <c r="K29" s="95" t="s">
        <v>180</v>
      </c>
      <c r="L29" s="95" t="s">
        <v>187</v>
      </c>
      <c r="M29" s="107">
        <v>41455</v>
      </c>
      <c r="N29" s="107">
        <v>39675</v>
      </c>
      <c r="O29" s="98" t="s">
        <v>372</v>
      </c>
      <c r="P29" s="96">
        <v>13733965669</v>
      </c>
      <c r="Q29" s="96" t="s">
        <v>188</v>
      </c>
      <c r="R29" s="100" t="s">
        <v>475</v>
      </c>
      <c r="S29" s="122" t="s">
        <v>463</v>
      </c>
      <c r="T29" s="122" t="s">
        <v>476</v>
      </c>
      <c r="U29" s="122" t="s">
        <v>490</v>
      </c>
      <c r="V29" s="122"/>
      <c r="W29" s="122" t="s">
        <v>496</v>
      </c>
    </row>
    <row r="30" spans="1:28" ht="30" customHeight="1">
      <c r="A30" s="199">
        <v>22</v>
      </c>
      <c r="B30" s="239" t="s">
        <v>255</v>
      </c>
      <c r="C30" s="199" t="s">
        <v>292</v>
      </c>
      <c r="D30" s="205" t="s">
        <v>140</v>
      </c>
      <c r="E30" s="229" t="s">
        <v>141</v>
      </c>
      <c r="F30" s="217" t="str">
        <f t="shared" si="2"/>
        <v>男</v>
      </c>
      <c r="G30" s="217">
        <f t="shared" ca="1" si="3"/>
        <v>41</v>
      </c>
      <c r="H30" s="1"/>
      <c r="I30" s="1" t="s">
        <v>142</v>
      </c>
      <c r="J30" s="1" t="s">
        <v>143</v>
      </c>
      <c r="K30" s="1" t="s">
        <v>144</v>
      </c>
      <c r="L30" s="1" t="s">
        <v>145</v>
      </c>
      <c r="M30" s="3">
        <v>34151</v>
      </c>
      <c r="N30" s="218">
        <v>40087</v>
      </c>
      <c r="O30" s="228" t="s">
        <v>354</v>
      </c>
      <c r="P30" s="208">
        <v>13673822852</v>
      </c>
      <c r="Q30" s="208"/>
      <c r="R30" s="208" t="s">
        <v>475</v>
      </c>
      <c r="S30" s="208" t="s">
        <v>463</v>
      </c>
      <c r="T30" s="208" t="s">
        <v>476</v>
      </c>
      <c r="U30" s="208" t="s">
        <v>467</v>
      </c>
      <c r="V30" s="208"/>
      <c r="W30" s="208">
        <v>3</v>
      </c>
    </row>
    <row r="31" spans="1:28" ht="30" customHeight="1">
      <c r="A31" s="199"/>
      <c r="B31" s="240"/>
      <c r="C31" s="199"/>
      <c r="D31" s="205"/>
      <c r="E31" s="229"/>
      <c r="F31" s="217" t="e">
        <f t="shared" si="2"/>
        <v>#VALUE!</v>
      </c>
      <c r="G31" s="217" t="e">
        <f t="shared" ca="1" si="3"/>
        <v>#VALUE!</v>
      </c>
      <c r="H31" s="36"/>
      <c r="I31" s="36" t="s">
        <v>146</v>
      </c>
      <c r="J31" s="36" t="s">
        <v>147</v>
      </c>
      <c r="K31" s="36" t="s">
        <v>138</v>
      </c>
      <c r="L31" s="36" t="s">
        <v>148</v>
      </c>
      <c r="M31" s="41">
        <v>37073</v>
      </c>
      <c r="N31" s="218"/>
      <c r="O31" s="228"/>
      <c r="P31" s="208"/>
      <c r="Q31" s="208"/>
      <c r="R31" s="208"/>
      <c r="S31" s="208"/>
      <c r="T31" s="208"/>
      <c r="U31" s="208"/>
      <c r="V31" s="208"/>
      <c r="W31" s="208"/>
    </row>
    <row r="32" spans="1:28" ht="67.5" customHeight="1">
      <c r="A32" s="77">
        <v>23</v>
      </c>
      <c r="B32" s="240"/>
      <c r="C32" s="77" t="s">
        <v>330</v>
      </c>
      <c r="D32" s="77" t="s">
        <v>325</v>
      </c>
      <c r="E32" s="78" t="s">
        <v>326</v>
      </c>
      <c r="F32" s="79" t="str">
        <f t="shared" si="2"/>
        <v>男</v>
      </c>
      <c r="G32" s="79">
        <f t="shared" ca="1" si="3"/>
        <v>32</v>
      </c>
      <c r="H32" s="77"/>
      <c r="I32" s="77" t="s">
        <v>327</v>
      </c>
      <c r="J32" s="77" t="s">
        <v>328</v>
      </c>
      <c r="K32" s="77" t="s">
        <v>331</v>
      </c>
      <c r="L32" s="77" t="s">
        <v>329</v>
      </c>
      <c r="M32" s="41">
        <v>40360</v>
      </c>
      <c r="N32" s="27">
        <v>40340</v>
      </c>
      <c r="O32" s="82" t="s">
        <v>355</v>
      </c>
      <c r="P32" s="81">
        <v>18839528027</v>
      </c>
      <c r="Q32" s="78"/>
      <c r="R32" s="137" t="s">
        <v>475</v>
      </c>
      <c r="S32" s="137" t="s">
        <v>463</v>
      </c>
      <c r="T32" s="123" t="s">
        <v>476</v>
      </c>
      <c r="U32" s="137" t="s">
        <v>467</v>
      </c>
      <c r="V32" s="137"/>
      <c r="W32" s="137">
        <v>3</v>
      </c>
    </row>
    <row r="33" spans="1:23" ht="30" customHeight="1">
      <c r="A33" s="199">
        <v>24</v>
      </c>
      <c r="B33" s="240"/>
      <c r="C33" s="199" t="s">
        <v>442</v>
      </c>
      <c r="D33" s="205" t="s">
        <v>443</v>
      </c>
      <c r="E33" s="229" t="s">
        <v>444</v>
      </c>
      <c r="F33" s="217" t="str">
        <f t="shared" si="2"/>
        <v>男</v>
      </c>
      <c r="G33" s="217">
        <f t="shared" ca="1" si="3"/>
        <v>33</v>
      </c>
      <c r="H33" s="123" t="s">
        <v>72</v>
      </c>
      <c r="I33" s="123" t="s">
        <v>445</v>
      </c>
      <c r="J33" s="123" t="s">
        <v>446</v>
      </c>
      <c r="K33" s="123" t="s">
        <v>447</v>
      </c>
      <c r="L33" s="123" t="s">
        <v>452</v>
      </c>
      <c r="M33" s="127">
        <v>42917</v>
      </c>
      <c r="N33" s="218">
        <v>43173</v>
      </c>
      <c r="O33" s="228" t="s">
        <v>497</v>
      </c>
      <c r="P33" s="208" t="s">
        <v>440</v>
      </c>
      <c r="Q33" s="208" t="s">
        <v>453</v>
      </c>
      <c r="R33" s="208" t="s">
        <v>475</v>
      </c>
      <c r="S33" s="208" t="s">
        <v>463</v>
      </c>
      <c r="T33" s="208" t="s">
        <v>476</v>
      </c>
      <c r="U33" s="208" t="s">
        <v>467</v>
      </c>
      <c r="V33" s="208"/>
      <c r="W33" s="208">
        <v>3</v>
      </c>
    </row>
    <row r="34" spans="1:23" ht="30" customHeight="1">
      <c r="A34" s="199"/>
      <c r="B34" s="198"/>
      <c r="C34" s="199"/>
      <c r="D34" s="205"/>
      <c r="E34" s="229"/>
      <c r="F34" s="217" t="e">
        <f t="shared" si="2"/>
        <v>#VALUE!</v>
      </c>
      <c r="G34" s="217" t="e">
        <f t="shared" ca="1" si="3"/>
        <v>#VALUE!</v>
      </c>
      <c r="H34" s="130"/>
      <c r="I34" s="130" t="s">
        <v>448</v>
      </c>
      <c r="J34" s="130" t="s">
        <v>449</v>
      </c>
      <c r="K34" s="130" t="s">
        <v>450</v>
      </c>
      <c r="L34" s="130" t="s">
        <v>451</v>
      </c>
      <c r="M34" s="41">
        <v>40522</v>
      </c>
      <c r="N34" s="218"/>
      <c r="O34" s="228"/>
      <c r="P34" s="208"/>
      <c r="Q34" s="208"/>
      <c r="R34" s="208"/>
      <c r="S34" s="208"/>
      <c r="T34" s="208"/>
      <c r="U34" s="208"/>
      <c r="V34" s="208"/>
      <c r="W34" s="208"/>
    </row>
    <row r="35" spans="1:23" s="99" customFormat="1" ht="36" customHeight="1">
      <c r="A35" s="219">
        <v>25</v>
      </c>
      <c r="B35" s="219" t="s">
        <v>312</v>
      </c>
      <c r="C35" s="219" t="s">
        <v>313</v>
      </c>
      <c r="D35" s="230" t="s">
        <v>302</v>
      </c>
      <c r="E35" s="206" t="s">
        <v>304</v>
      </c>
      <c r="F35" s="230" t="str">
        <f t="shared" si="2"/>
        <v>男</v>
      </c>
      <c r="G35" s="230">
        <f t="shared" ca="1" si="3"/>
        <v>43</v>
      </c>
      <c r="H35" s="95" t="s">
        <v>303</v>
      </c>
      <c r="I35" s="95" t="s">
        <v>305</v>
      </c>
      <c r="J35" s="95" t="s">
        <v>143</v>
      </c>
      <c r="K35" s="95" t="s">
        <v>306</v>
      </c>
      <c r="L35" s="95" t="s">
        <v>307</v>
      </c>
      <c r="M35" s="107">
        <v>34520</v>
      </c>
      <c r="N35" s="231">
        <v>39745</v>
      </c>
      <c r="O35" s="236" t="s">
        <v>356</v>
      </c>
      <c r="P35" s="237">
        <v>13915119811</v>
      </c>
      <c r="Q35" s="234" t="s">
        <v>404</v>
      </c>
      <c r="R35" s="237" t="s">
        <v>475</v>
      </c>
      <c r="S35" s="237" t="s">
        <v>463</v>
      </c>
      <c r="T35" s="237" t="s">
        <v>476</v>
      </c>
      <c r="U35" s="237" t="s">
        <v>461</v>
      </c>
      <c r="V35" s="237"/>
      <c r="W35" s="237">
        <v>3</v>
      </c>
    </row>
    <row r="36" spans="1:23" s="99" customFormat="1" ht="36" customHeight="1">
      <c r="A36" s="219"/>
      <c r="B36" s="219"/>
      <c r="C36" s="219"/>
      <c r="D36" s="230"/>
      <c r="E36" s="206"/>
      <c r="F36" s="230" t="e">
        <f t="shared" si="2"/>
        <v>#VALUE!</v>
      </c>
      <c r="G36" s="230" t="e">
        <f t="shared" ca="1" si="3"/>
        <v>#VALUE!</v>
      </c>
      <c r="H36" s="108"/>
      <c r="I36" s="108" t="s">
        <v>308</v>
      </c>
      <c r="J36" s="108" t="s">
        <v>309</v>
      </c>
      <c r="K36" s="108" t="s">
        <v>310</v>
      </c>
      <c r="L36" s="108" t="s">
        <v>311</v>
      </c>
      <c r="M36" s="109">
        <v>43840</v>
      </c>
      <c r="N36" s="231"/>
      <c r="O36" s="236"/>
      <c r="P36" s="237"/>
      <c r="Q36" s="235"/>
      <c r="R36" s="237"/>
      <c r="S36" s="237"/>
      <c r="T36" s="237"/>
      <c r="U36" s="237"/>
      <c r="V36" s="237"/>
      <c r="W36" s="237"/>
    </row>
    <row r="37" spans="1:23" ht="67.5" customHeight="1">
      <c r="A37" s="1">
        <v>26</v>
      </c>
      <c r="B37" s="1" t="s">
        <v>252</v>
      </c>
      <c r="C37" s="1" t="s">
        <v>357</v>
      </c>
      <c r="D37" s="1" t="s">
        <v>70</v>
      </c>
      <c r="E37" s="2" t="s">
        <v>71</v>
      </c>
      <c r="F37" s="9" t="str">
        <f t="shared" si="2"/>
        <v>男</v>
      </c>
      <c r="G37" s="9">
        <f t="shared" ca="1" si="3"/>
        <v>28</v>
      </c>
      <c r="H37" s="1" t="s">
        <v>72</v>
      </c>
      <c r="I37" s="1" t="s">
        <v>73</v>
      </c>
      <c r="J37" s="1" t="s">
        <v>74</v>
      </c>
      <c r="K37" s="1" t="s">
        <v>39</v>
      </c>
      <c r="L37" s="1" t="s">
        <v>30</v>
      </c>
      <c r="M37" s="27">
        <v>41821</v>
      </c>
      <c r="N37" s="3">
        <v>41579</v>
      </c>
      <c r="O37" s="28" t="s">
        <v>358</v>
      </c>
      <c r="P37" s="2">
        <v>15577161371</v>
      </c>
      <c r="Q37" s="2"/>
      <c r="R37" s="126" t="s">
        <v>475</v>
      </c>
      <c r="S37" s="126" t="s">
        <v>463</v>
      </c>
      <c r="T37" s="126" t="s">
        <v>476</v>
      </c>
      <c r="U37" s="126" t="s">
        <v>480</v>
      </c>
      <c r="V37" s="126"/>
      <c r="W37" s="126" t="s">
        <v>496</v>
      </c>
    </row>
    <row r="38" spans="1:23" s="99" customFormat="1" ht="86.25" customHeight="1">
      <c r="A38" s="95">
        <v>27</v>
      </c>
      <c r="B38" s="204" t="s">
        <v>253</v>
      </c>
      <c r="C38" s="95" t="s">
        <v>291</v>
      </c>
      <c r="D38" s="110" t="s">
        <v>75</v>
      </c>
      <c r="E38" s="111" t="s">
        <v>76</v>
      </c>
      <c r="F38" s="95" t="str">
        <f t="shared" si="2"/>
        <v>女</v>
      </c>
      <c r="G38" s="112">
        <f t="shared" ca="1" si="3"/>
        <v>36</v>
      </c>
      <c r="H38" s="95" t="s">
        <v>77</v>
      </c>
      <c r="I38" s="95" t="s">
        <v>78</v>
      </c>
      <c r="J38" s="95" t="s">
        <v>79</v>
      </c>
      <c r="K38" s="95" t="s">
        <v>80</v>
      </c>
      <c r="L38" s="108" t="s">
        <v>81</v>
      </c>
      <c r="M38" s="109">
        <v>37427</v>
      </c>
      <c r="N38" s="107">
        <v>37455</v>
      </c>
      <c r="O38" s="98" t="s">
        <v>359</v>
      </c>
      <c r="P38" s="95">
        <v>18236205878</v>
      </c>
      <c r="Q38" s="95" t="s">
        <v>109</v>
      </c>
      <c r="R38" s="121" t="s">
        <v>481</v>
      </c>
      <c r="S38" s="121" t="s">
        <v>460</v>
      </c>
      <c r="T38" s="121" t="s">
        <v>476</v>
      </c>
      <c r="U38" s="121" t="s">
        <v>467</v>
      </c>
      <c r="V38" s="121"/>
      <c r="W38" s="121">
        <v>5</v>
      </c>
    </row>
    <row r="39" spans="1:23" s="99" customFormat="1" ht="57" customHeight="1">
      <c r="A39" s="113">
        <v>28</v>
      </c>
      <c r="B39" s="204"/>
      <c r="C39" s="95" t="s">
        <v>290</v>
      </c>
      <c r="D39" s="110" t="s">
        <v>82</v>
      </c>
      <c r="E39" s="110" t="s">
        <v>83</v>
      </c>
      <c r="F39" s="95" t="str">
        <f t="shared" si="2"/>
        <v>男</v>
      </c>
      <c r="G39" s="95">
        <f t="shared" ca="1" si="3"/>
        <v>35</v>
      </c>
      <c r="H39" s="95" t="s">
        <v>77</v>
      </c>
      <c r="I39" s="95" t="s">
        <v>84</v>
      </c>
      <c r="J39" s="95" t="s">
        <v>85</v>
      </c>
      <c r="K39" s="95" t="s">
        <v>65</v>
      </c>
      <c r="L39" s="113" t="s">
        <v>81</v>
      </c>
      <c r="M39" s="107">
        <v>38888</v>
      </c>
      <c r="N39" s="107">
        <v>43320</v>
      </c>
      <c r="O39" s="98" t="s">
        <v>360</v>
      </c>
      <c r="P39" s="114">
        <v>18137253078</v>
      </c>
      <c r="Q39" s="114" t="s">
        <v>109</v>
      </c>
      <c r="R39" s="114" t="s">
        <v>481</v>
      </c>
      <c r="S39" s="114" t="s">
        <v>460</v>
      </c>
      <c r="T39" s="114" t="s">
        <v>476</v>
      </c>
      <c r="U39" s="114" t="s">
        <v>467</v>
      </c>
      <c r="V39" s="114"/>
      <c r="W39" s="114" t="s">
        <v>495</v>
      </c>
    </row>
    <row r="40" spans="1:23" s="12" customFormat="1" ht="105.75" customHeight="1">
      <c r="A40" s="9">
        <v>29</v>
      </c>
      <c r="B40" s="204"/>
      <c r="C40" s="9" t="s">
        <v>290</v>
      </c>
      <c r="D40" s="49" t="s">
        <v>86</v>
      </c>
      <c r="E40" s="49" t="s">
        <v>87</v>
      </c>
      <c r="F40" s="9" t="str">
        <f t="shared" si="2"/>
        <v>男</v>
      </c>
      <c r="G40" s="9">
        <f t="shared" ca="1" si="3"/>
        <v>32</v>
      </c>
      <c r="H40" s="9" t="s">
        <v>77</v>
      </c>
      <c r="I40" s="9" t="s">
        <v>88</v>
      </c>
      <c r="J40" s="9" t="s">
        <v>89</v>
      </c>
      <c r="K40" s="9" t="s">
        <v>29</v>
      </c>
      <c r="L40" s="9" t="s">
        <v>30</v>
      </c>
      <c r="M40" s="51">
        <v>40360</v>
      </c>
      <c r="N40" s="51">
        <v>40330</v>
      </c>
      <c r="O40" s="31" t="s">
        <v>361</v>
      </c>
      <c r="P40" s="53">
        <v>13939596543</v>
      </c>
      <c r="Q40" s="53"/>
      <c r="R40" s="53" t="s">
        <v>481</v>
      </c>
      <c r="S40" s="53" t="s">
        <v>460</v>
      </c>
      <c r="T40" s="53" t="s">
        <v>476</v>
      </c>
      <c r="U40" s="53" t="s">
        <v>467</v>
      </c>
      <c r="V40" s="53"/>
      <c r="W40" s="53" t="s">
        <v>495</v>
      </c>
    </row>
    <row r="41" spans="1:23" s="24" customFormat="1" ht="84.75" customHeight="1">
      <c r="A41" s="9">
        <v>30</v>
      </c>
      <c r="B41" s="199" t="s">
        <v>254</v>
      </c>
      <c r="C41" s="1" t="s">
        <v>288</v>
      </c>
      <c r="D41" s="9" t="s">
        <v>90</v>
      </c>
      <c r="E41" s="54" t="s">
        <v>91</v>
      </c>
      <c r="F41" s="9" t="str">
        <f t="shared" si="2"/>
        <v>男</v>
      </c>
      <c r="G41" s="9">
        <f t="shared" ca="1" si="3"/>
        <v>40</v>
      </c>
      <c r="H41" s="1" t="s">
        <v>92</v>
      </c>
      <c r="I41" s="13" t="s">
        <v>93</v>
      </c>
      <c r="J41" s="34" t="s">
        <v>94</v>
      </c>
      <c r="K41" s="34" t="s">
        <v>39</v>
      </c>
      <c r="L41" s="55" t="s">
        <v>46</v>
      </c>
      <c r="M41" s="44">
        <v>37438</v>
      </c>
      <c r="N41" s="51">
        <v>40614</v>
      </c>
      <c r="O41" s="56" t="s">
        <v>362</v>
      </c>
      <c r="P41" s="57">
        <v>13513853900</v>
      </c>
      <c r="Q41" s="57"/>
      <c r="R41" s="57" t="s">
        <v>481</v>
      </c>
      <c r="S41" s="57" t="s">
        <v>463</v>
      </c>
      <c r="T41" s="57" t="s">
        <v>476</v>
      </c>
      <c r="U41" s="57" t="s">
        <v>467</v>
      </c>
      <c r="V41" s="57"/>
      <c r="W41" s="57">
        <v>3</v>
      </c>
    </row>
    <row r="42" spans="1:23" s="119" customFormat="1" ht="42" customHeight="1">
      <c r="A42" s="113">
        <v>31</v>
      </c>
      <c r="B42" s="199"/>
      <c r="C42" s="113" t="s">
        <v>289</v>
      </c>
      <c r="D42" s="113" t="s">
        <v>95</v>
      </c>
      <c r="E42" s="115" t="s">
        <v>96</v>
      </c>
      <c r="F42" s="112" t="str">
        <f t="shared" si="2"/>
        <v>男</v>
      </c>
      <c r="G42" s="112">
        <f t="shared" ca="1" si="3"/>
        <v>38</v>
      </c>
      <c r="H42" s="113" t="s">
        <v>97</v>
      </c>
      <c r="I42" s="116" t="s">
        <v>98</v>
      </c>
      <c r="J42" s="115" t="s">
        <v>99</v>
      </c>
      <c r="K42" s="113" t="s">
        <v>100</v>
      </c>
      <c r="L42" s="113" t="s">
        <v>101</v>
      </c>
      <c r="M42" s="117">
        <v>41455</v>
      </c>
      <c r="N42" s="107">
        <v>41944</v>
      </c>
      <c r="O42" s="118" t="s">
        <v>363</v>
      </c>
      <c r="P42" s="113">
        <v>13783083053</v>
      </c>
      <c r="Q42" s="113" t="s">
        <v>66</v>
      </c>
      <c r="R42" s="113" t="s">
        <v>481</v>
      </c>
      <c r="S42" s="113" t="s">
        <v>463</v>
      </c>
      <c r="T42" s="113" t="s">
        <v>476</v>
      </c>
      <c r="U42" s="113" t="s">
        <v>467</v>
      </c>
      <c r="V42" s="113"/>
      <c r="W42" s="113">
        <v>3</v>
      </c>
    </row>
    <row r="43" spans="1:23" s="25" customFormat="1" ht="50.25" customHeight="1">
      <c r="A43" s="59">
        <v>32</v>
      </c>
      <c r="B43" s="199"/>
      <c r="C43" s="1" t="s">
        <v>288</v>
      </c>
      <c r="D43" s="59" t="s">
        <v>102</v>
      </c>
      <c r="E43" s="60" t="s">
        <v>103</v>
      </c>
      <c r="F43" s="50" t="str">
        <f t="shared" si="2"/>
        <v>男</v>
      </c>
      <c r="G43" s="50">
        <f t="shared" ca="1" si="3"/>
        <v>26</v>
      </c>
      <c r="H43" s="59" t="s">
        <v>42</v>
      </c>
      <c r="I43" s="59" t="s">
        <v>104</v>
      </c>
      <c r="J43" s="59" t="s">
        <v>105</v>
      </c>
      <c r="K43" s="59" t="s">
        <v>45</v>
      </c>
      <c r="L43" s="59" t="s">
        <v>46</v>
      </c>
      <c r="M43" s="27">
        <v>42186</v>
      </c>
      <c r="N43" s="51">
        <v>42836</v>
      </c>
      <c r="O43" s="61" t="s">
        <v>364</v>
      </c>
      <c r="P43" s="59">
        <v>18790923817</v>
      </c>
      <c r="Q43" s="59"/>
      <c r="R43" s="59" t="s">
        <v>481</v>
      </c>
      <c r="S43" s="59" t="s">
        <v>463</v>
      </c>
      <c r="T43" s="59" t="s">
        <v>476</v>
      </c>
      <c r="U43" s="59" t="s">
        <v>467</v>
      </c>
      <c r="V43" s="59"/>
      <c r="W43" s="59">
        <v>3</v>
      </c>
    </row>
    <row r="44" spans="1:23" s="120" customFormat="1" ht="67.5" customHeight="1">
      <c r="A44" s="113">
        <v>33</v>
      </c>
      <c r="B44" s="199"/>
      <c r="C44" s="95" t="s">
        <v>287</v>
      </c>
      <c r="D44" s="113" t="s">
        <v>106</v>
      </c>
      <c r="E44" s="115" t="s">
        <v>107</v>
      </c>
      <c r="F44" s="112" t="str">
        <f t="shared" si="2"/>
        <v>男</v>
      </c>
      <c r="G44" s="112">
        <f t="shared" ca="1" si="3"/>
        <v>37</v>
      </c>
      <c r="H44" s="113" t="s">
        <v>77</v>
      </c>
      <c r="I44" s="116" t="s">
        <v>98</v>
      </c>
      <c r="J44" s="113" t="s">
        <v>99</v>
      </c>
      <c r="K44" s="113" t="s">
        <v>100</v>
      </c>
      <c r="L44" s="113" t="s">
        <v>101</v>
      </c>
      <c r="M44" s="117">
        <v>41455</v>
      </c>
      <c r="N44" s="107">
        <v>40764</v>
      </c>
      <c r="O44" s="118" t="s">
        <v>343</v>
      </c>
      <c r="P44" s="113" t="s">
        <v>108</v>
      </c>
      <c r="Q44" s="113" t="s">
        <v>66</v>
      </c>
      <c r="R44" s="113" t="s">
        <v>481</v>
      </c>
      <c r="S44" s="113" t="s">
        <v>463</v>
      </c>
      <c r="T44" s="113" t="s">
        <v>476</v>
      </c>
      <c r="U44" s="113" t="s">
        <v>467</v>
      </c>
      <c r="V44" s="113"/>
      <c r="W44" s="113">
        <v>3</v>
      </c>
    </row>
    <row r="45" spans="1:23" ht="95.25" customHeight="1">
      <c r="A45" s="62">
        <v>34</v>
      </c>
      <c r="B45" s="242" t="s">
        <v>405</v>
      </c>
      <c r="C45" s="63" t="s">
        <v>286</v>
      </c>
      <c r="D45" s="64" t="s">
        <v>114</v>
      </c>
      <c r="E45" s="65" t="s">
        <v>115</v>
      </c>
      <c r="F45" s="64" t="str">
        <f t="shared" si="2"/>
        <v>男</v>
      </c>
      <c r="G45" s="64">
        <f t="shared" ca="1" si="3"/>
        <v>48</v>
      </c>
      <c r="H45" s="64"/>
      <c r="I45" s="66" t="s">
        <v>116</v>
      </c>
      <c r="J45" s="66" t="s">
        <v>117</v>
      </c>
      <c r="K45" s="67" t="s">
        <v>39</v>
      </c>
      <c r="L45" s="64" t="s">
        <v>30</v>
      </c>
      <c r="M45" s="68">
        <v>35256</v>
      </c>
      <c r="N45" s="68">
        <v>36047</v>
      </c>
      <c r="O45" s="69" t="s">
        <v>365</v>
      </c>
      <c r="P45" s="63">
        <v>18341885821</v>
      </c>
      <c r="Q45" s="63"/>
      <c r="R45" s="138" t="s">
        <v>482</v>
      </c>
      <c r="S45" s="138" t="s">
        <v>460</v>
      </c>
      <c r="T45" s="63" t="s">
        <v>479</v>
      </c>
      <c r="U45" s="63" t="s">
        <v>483</v>
      </c>
      <c r="V45" s="63"/>
      <c r="W45" s="63">
        <v>5</v>
      </c>
    </row>
    <row r="46" spans="1:23" s="94" customFormat="1" ht="111" customHeight="1">
      <c r="A46" s="59">
        <v>35</v>
      </c>
      <c r="B46" s="240"/>
      <c r="C46" s="59" t="s">
        <v>399</v>
      </c>
      <c r="D46" s="59" t="s">
        <v>387</v>
      </c>
      <c r="E46" s="90" t="s">
        <v>388</v>
      </c>
      <c r="F46" s="59" t="str">
        <f t="shared" si="2"/>
        <v>男</v>
      </c>
      <c r="G46" s="91">
        <f t="shared" ca="1" si="3"/>
        <v>33</v>
      </c>
      <c r="H46" s="91"/>
      <c r="I46" s="92" t="s">
        <v>389</v>
      </c>
      <c r="J46" s="60" t="s">
        <v>111</v>
      </c>
      <c r="K46" s="59" t="s">
        <v>39</v>
      </c>
      <c r="L46" s="27" t="s">
        <v>30</v>
      </c>
      <c r="M46" s="60" t="s">
        <v>390</v>
      </c>
      <c r="N46" s="60" t="s">
        <v>391</v>
      </c>
      <c r="O46" s="93" t="s">
        <v>403</v>
      </c>
      <c r="P46" s="90" t="s">
        <v>392</v>
      </c>
      <c r="Q46" s="59"/>
      <c r="R46" s="139" t="s">
        <v>482</v>
      </c>
      <c r="S46" s="139" t="s">
        <v>460</v>
      </c>
      <c r="T46" s="90" t="s">
        <v>476</v>
      </c>
      <c r="U46" s="90" t="s">
        <v>484</v>
      </c>
      <c r="V46" s="90"/>
      <c r="W46" s="90" t="s">
        <v>495</v>
      </c>
    </row>
    <row r="47" spans="1:23" s="94" customFormat="1" ht="119.25" customHeight="1">
      <c r="A47" s="59">
        <v>36</v>
      </c>
      <c r="B47" s="198"/>
      <c r="C47" s="59" t="s">
        <v>400</v>
      </c>
      <c r="D47" s="59" t="s">
        <v>393</v>
      </c>
      <c r="E47" s="90" t="s">
        <v>394</v>
      </c>
      <c r="F47" s="59" t="str">
        <f t="shared" si="2"/>
        <v>男</v>
      </c>
      <c r="G47" s="91">
        <f t="shared" ca="1" si="3"/>
        <v>30</v>
      </c>
      <c r="H47" s="91"/>
      <c r="I47" s="92" t="s">
        <v>402</v>
      </c>
      <c r="J47" s="60" t="s">
        <v>395</v>
      </c>
      <c r="K47" s="59" t="s">
        <v>21</v>
      </c>
      <c r="L47" s="27" t="s">
        <v>139</v>
      </c>
      <c r="M47" s="60" t="s">
        <v>396</v>
      </c>
      <c r="N47" s="60" t="s">
        <v>397</v>
      </c>
      <c r="O47" s="93" t="s">
        <v>401</v>
      </c>
      <c r="P47" s="90" t="s">
        <v>398</v>
      </c>
      <c r="Q47" s="59"/>
      <c r="R47" s="139" t="s">
        <v>482</v>
      </c>
      <c r="S47" s="139" t="s">
        <v>460</v>
      </c>
      <c r="T47" s="90" t="s">
        <v>476</v>
      </c>
      <c r="U47" s="90" t="s">
        <v>484</v>
      </c>
      <c r="V47" s="90"/>
      <c r="W47" s="90" t="s">
        <v>495</v>
      </c>
    </row>
    <row r="48" spans="1:23" ht="55.5" customHeight="1">
      <c r="A48" s="1">
        <v>37</v>
      </c>
      <c r="B48" s="59" t="s">
        <v>266</v>
      </c>
      <c r="C48" s="59" t="s">
        <v>285</v>
      </c>
      <c r="D48" s="59" t="s">
        <v>134</v>
      </c>
      <c r="E48" s="60" t="s">
        <v>135</v>
      </c>
      <c r="F48" s="52" t="str">
        <f t="shared" si="2"/>
        <v>女</v>
      </c>
      <c r="G48" s="52">
        <f t="shared" ca="1" si="3"/>
        <v>39</v>
      </c>
      <c r="H48" s="22"/>
      <c r="I48" s="22" t="s">
        <v>136</v>
      </c>
      <c r="J48" s="34" t="s">
        <v>137</v>
      </c>
      <c r="K48" s="59" t="s">
        <v>138</v>
      </c>
      <c r="L48" s="59" t="s">
        <v>139</v>
      </c>
      <c r="M48" s="44">
        <v>38169</v>
      </c>
      <c r="N48" s="27">
        <v>38178</v>
      </c>
      <c r="O48" s="70" t="s">
        <v>366</v>
      </c>
      <c r="P48" s="59">
        <v>13653952306</v>
      </c>
      <c r="Q48" s="59"/>
      <c r="R48" s="59" t="s">
        <v>485</v>
      </c>
      <c r="S48" s="59" t="s">
        <v>441</v>
      </c>
      <c r="T48" s="59" t="s">
        <v>479</v>
      </c>
      <c r="U48" s="59" t="s">
        <v>486</v>
      </c>
      <c r="V48" s="59"/>
      <c r="W48" s="59">
        <v>3</v>
      </c>
    </row>
    <row r="49" spans="1:23" s="12" customFormat="1" ht="72.75" customHeight="1">
      <c r="A49" s="86">
        <v>38</v>
      </c>
      <c r="B49" s="197" t="s">
        <v>332</v>
      </c>
      <c r="C49" s="86" t="s">
        <v>339</v>
      </c>
      <c r="D49" s="86" t="s">
        <v>333</v>
      </c>
      <c r="E49" s="87" t="s">
        <v>340</v>
      </c>
      <c r="F49" s="86" t="str">
        <f t="shared" si="2"/>
        <v>男</v>
      </c>
      <c r="G49" s="86">
        <f t="shared" ca="1" si="3"/>
        <v>28</v>
      </c>
      <c r="H49" s="86"/>
      <c r="I49" s="86" t="s">
        <v>334</v>
      </c>
      <c r="J49" s="86" t="s">
        <v>335</v>
      </c>
      <c r="K49" s="86" t="s">
        <v>336</v>
      </c>
      <c r="L49" s="86" t="s">
        <v>337</v>
      </c>
      <c r="M49" s="89">
        <v>41456</v>
      </c>
      <c r="N49" s="89">
        <v>41456</v>
      </c>
      <c r="O49" s="88" t="s">
        <v>370</v>
      </c>
      <c r="P49" s="87" t="s">
        <v>338</v>
      </c>
      <c r="Q49" s="87"/>
      <c r="R49" s="128" t="s">
        <v>485</v>
      </c>
      <c r="S49" s="128" t="s">
        <v>460</v>
      </c>
      <c r="T49" s="128" t="s">
        <v>476</v>
      </c>
      <c r="U49" s="59" t="s">
        <v>486</v>
      </c>
      <c r="V49" s="59"/>
      <c r="W49" s="59">
        <v>5</v>
      </c>
    </row>
    <row r="50" spans="1:23" ht="51" customHeight="1">
      <c r="A50" s="1">
        <v>39</v>
      </c>
      <c r="B50" s="198"/>
      <c r="C50" s="1" t="s">
        <v>281</v>
      </c>
      <c r="D50" s="9" t="s">
        <v>168</v>
      </c>
      <c r="E50" s="29" t="s">
        <v>169</v>
      </c>
      <c r="F50" s="9" t="str">
        <f t="shared" si="2"/>
        <v>男</v>
      </c>
      <c r="G50" s="9">
        <f t="shared" ca="1" si="3"/>
        <v>31</v>
      </c>
      <c r="H50" s="9"/>
      <c r="I50" s="9" t="s">
        <v>170</v>
      </c>
      <c r="J50" s="9" t="s">
        <v>171</v>
      </c>
      <c r="K50" s="9" t="s">
        <v>172</v>
      </c>
      <c r="L50" s="9" t="s">
        <v>173</v>
      </c>
      <c r="M50" s="51">
        <v>41091</v>
      </c>
      <c r="N50" s="51">
        <v>41122</v>
      </c>
      <c r="O50" s="31" t="s">
        <v>371</v>
      </c>
      <c r="P50" s="29" t="s">
        <v>174</v>
      </c>
      <c r="Q50" s="29"/>
      <c r="R50" s="128" t="s">
        <v>485</v>
      </c>
      <c r="S50" s="128" t="s">
        <v>460</v>
      </c>
      <c r="T50" s="128" t="s">
        <v>476</v>
      </c>
      <c r="U50" s="59" t="s">
        <v>486</v>
      </c>
      <c r="V50" s="59"/>
      <c r="W50" s="59">
        <v>5</v>
      </c>
    </row>
    <row r="51" spans="1:23" ht="94.5" customHeight="1">
      <c r="A51" s="1">
        <v>40</v>
      </c>
      <c r="B51" s="46" t="s">
        <v>267</v>
      </c>
      <c r="C51" s="46" t="s">
        <v>277</v>
      </c>
      <c r="D51" s="46" t="s">
        <v>194</v>
      </c>
      <c r="E51" s="46" t="s">
        <v>195</v>
      </c>
      <c r="F51" s="47" t="str">
        <f t="shared" si="2"/>
        <v>男</v>
      </c>
      <c r="G51" s="47">
        <f t="shared" ca="1" si="3"/>
        <v>33</v>
      </c>
      <c r="H51" s="71"/>
      <c r="I51" s="71" t="s">
        <v>196</v>
      </c>
      <c r="J51" s="46" t="s">
        <v>197</v>
      </c>
      <c r="K51" s="45" t="s">
        <v>172</v>
      </c>
      <c r="L51" s="45" t="s">
        <v>173</v>
      </c>
      <c r="M51" s="48">
        <v>40360</v>
      </c>
      <c r="N51" s="48">
        <v>40452</v>
      </c>
      <c r="O51" s="72" t="s">
        <v>375</v>
      </c>
      <c r="P51" s="73">
        <v>13721393986</v>
      </c>
      <c r="Q51" s="73"/>
      <c r="R51" s="73" t="s">
        <v>487</v>
      </c>
      <c r="S51" s="73" t="s">
        <v>460</v>
      </c>
      <c r="T51" s="73" t="s">
        <v>476</v>
      </c>
      <c r="U51" s="73" t="s">
        <v>488</v>
      </c>
      <c r="V51" s="73"/>
      <c r="W51" s="73">
        <v>5</v>
      </c>
    </row>
    <row r="52" spans="1:23" ht="39" customHeight="1">
      <c r="A52" s="199">
        <v>41</v>
      </c>
      <c r="B52" s="209" t="s">
        <v>260</v>
      </c>
      <c r="C52" s="209" t="s">
        <v>268</v>
      </c>
      <c r="D52" s="209" t="s">
        <v>198</v>
      </c>
      <c r="E52" s="224" t="s">
        <v>199</v>
      </c>
      <c r="F52" s="225" t="str">
        <f t="shared" si="2"/>
        <v>男</v>
      </c>
      <c r="G52" s="225">
        <f t="shared" ca="1" si="3"/>
        <v>38</v>
      </c>
      <c r="H52" s="221" t="s">
        <v>72</v>
      </c>
      <c r="I52" s="13" t="s">
        <v>200</v>
      </c>
      <c r="J52" s="13" t="s">
        <v>201</v>
      </c>
      <c r="K52" s="13" t="s">
        <v>65</v>
      </c>
      <c r="L52" s="14" t="s">
        <v>38</v>
      </c>
      <c r="M52" s="74">
        <v>37073</v>
      </c>
      <c r="N52" s="213">
        <v>37196</v>
      </c>
      <c r="O52" s="214" t="s">
        <v>376</v>
      </c>
      <c r="P52" s="209">
        <v>18803952836</v>
      </c>
      <c r="Q52" s="209"/>
      <c r="R52" s="209" t="s">
        <v>489</v>
      </c>
      <c r="S52" s="209" t="s">
        <v>460</v>
      </c>
      <c r="T52" s="209" t="s">
        <v>476</v>
      </c>
      <c r="U52" s="209" t="s">
        <v>467</v>
      </c>
      <c r="V52" s="209"/>
      <c r="W52" s="209">
        <v>5</v>
      </c>
    </row>
    <row r="53" spans="1:23" ht="39" customHeight="1">
      <c r="A53" s="199"/>
      <c r="B53" s="209"/>
      <c r="C53" s="209"/>
      <c r="D53" s="209"/>
      <c r="E53" s="209"/>
      <c r="F53" s="225" t="e">
        <f t="shared" si="2"/>
        <v>#VALUE!</v>
      </c>
      <c r="G53" s="225" t="e">
        <f t="shared" ca="1" si="3"/>
        <v>#VALUE!</v>
      </c>
      <c r="H53" s="221"/>
      <c r="I53" s="15" t="s">
        <v>202</v>
      </c>
      <c r="J53" s="15" t="s">
        <v>203</v>
      </c>
      <c r="K53" s="13" t="s">
        <v>39</v>
      </c>
      <c r="L53" s="14" t="s">
        <v>112</v>
      </c>
      <c r="M53" s="16">
        <v>42552</v>
      </c>
      <c r="N53" s="213"/>
      <c r="O53" s="214"/>
      <c r="P53" s="209"/>
      <c r="Q53" s="209"/>
      <c r="R53" s="209"/>
      <c r="S53" s="209"/>
      <c r="T53" s="209"/>
      <c r="U53" s="209"/>
      <c r="V53" s="209"/>
      <c r="W53" s="209"/>
    </row>
    <row r="54" spans="1:23" ht="66" customHeight="1">
      <c r="A54" s="1">
        <v>42</v>
      </c>
      <c r="B54" s="209"/>
      <c r="C54" s="14" t="s">
        <v>276</v>
      </c>
      <c r="D54" s="14" t="s">
        <v>204</v>
      </c>
      <c r="E54" s="17" t="s">
        <v>205</v>
      </c>
      <c r="F54" s="75" t="str">
        <f t="shared" si="2"/>
        <v>男</v>
      </c>
      <c r="G54" s="75">
        <f t="shared" ca="1" si="3"/>
        <v>27</v>
      </c>
      <c r="H54" s="76" t="s">
        <v>72</v>
      </c>
      <c r="I54" s="18" t="s">
        <v>206</v>
      </c>
      <c r="J54" s="19" t="s">
        <v>207</v>
      </c>
      <c r="K54" s="19" t="s">
        <v>39</v>
      </c>
      <c r="L54" s="14" t="s">
        <v>30</v>
      </c>
      <c r="M54" s="20">
        <v>42188</v>
      </c>
      <c r="N54" s="20">
        <v>41852</v>
      </c>
      <c r="O54" s="21" t="s">
        <v>377</v>
      </c>
      <c r="P54" s="13">
        <v>15839586008</v>
      </c>
      <c r="Q54" s="13"/>
      <c r="R54" s="13" t="s">
        <v>489</v>
      </c>
      <c r="S54" s="13" t="s">
        <v>460</v>
      </c>
      <c r="T54" s="13" t="s">
        <v>476</v>
      </c>
      <c r="U54" s="13" t="s">
        <v>467</v>
      </c>
      <c r="V54" s="13"/>
      <c r="W54" s="13">
        <v>5</v>
      </c>
    </row>
    <row r="55" spans="1:23" ht="60" customHeight="1">
      <c r="A55" s="1">
        <v>43</v>
      </c>
      <c r="B55" s="209"/>
      <c r="C55" s="14" t="s">
        <v>275</v>
      </c>
      <c r="D55" s="14" t="s">
        <v>208</v>
      </c>
      <c r="E55" s="17" t="s">
        <v>209</v>
      </c>
      <c r="F55" s="75" t="str">
        <f t="shared" si="2"/>
        <v>男</v>
      </c>
      <c r="G55" s="75">
        <f t="shared" ca="1" si="3"/>
        <v>30</v>
      </c>
      <c r="H55" s="76" t="s">
        <v>72</v>
      </c>
      <c r="I55" s="18" t="s">
        <v>250</v>
      </c>
      <c r="J55" s="19" t="s">
        <v>210</v>
      </c>
      <c r="K55" s="19" t="s">
        <v>39</v>
      </c>
      <c r="L55" s="14" t="s">
        <v>30</v>
      </c>
      <c r="M55" s="20">
        <v>41456</v>
      </c>
      <c r="N55" s="20">
        <v>41730</v>
      </c>
      <c r="O55" s="21" t="s">
        <v>378</v>
      </c>
      <c r="P55" s="13">
        <v>18639591555</v>
      </c>
      <c r="Q55" s="13"/>
      <c r="R55" s="13" t="s">
        <v>489</v>
      </c>
      <c r="S55" s="13" t="s">
        <v>460</v>
      </c>
      <c r="T55" s="13" t="s">
        <v>476</v>
      </c>
      <c r="U55" s="13" t="s">
        <v>467</v>
      </c>
      <c r="V55" s="13"/>
      <c r="W55" s="13">
        <v>5</v>
      </c>
    </row>
    <row r="56" spans="1:23" ht="90" customHeight="1">
      <c r="A56" s="1">
        <v>44</v>
      </c>
      <c r="B56" s="209"/>
      <c r="C56" s="14" t="s">
        <v>275</v>
      </c>
      <c r="D56" s="14" t="s">
        <v>211</v>
      </c>
      <c r="E56" s="17" t="s">
        <v>212</v>
      </c>
      <c r="F56" s="75" t="str">
        <f t="shared" si="2"/>
        <v>男</v>
      </c>
      <c r="G56" s="75">
        <f t="shared" ca="1" si="3"/>
        <v>34</v>
      </c>
      <c r="H56" s="76" t="s">
        <v>213</v>
      </c>
      <c r="I56" s="18" t="s">
        <v>214</v>
      </c>
      <c r="J56" s="19" t="s">
        <v>215</v>
      </c>
      <c r="K56" s="19" t="s">
        <v>39</v>
      </c>
      <c r="L56" s="14" t="s">
        <v>30</v>
      </c>
      <c r="M56" s="20">
        <v>40360</v>
      </c>
      <c r="N56" s="20">
        <v>40238</v>
      </c>
      <c r="O56" s="21" t="s">
        <v>379</v>
      </c>
      <c r="P56" s="13">
        <v>15839506368</v>
      </c>
      <c r="Q56" s="13"/>
      <c r="R56" s="13" t="s">
        <v>489</v>
      </c>
      <c r="S56" s="13" t="s">
        <v>460</v>
      </c>
      <c r="T56" s="13" t="s">
        <v>476</v>
      </c>
      <c r="U56" s="13" t="s">
        <v>467</v>
      </c>
      <c r="V56" s="13"/>
      <c r="W56" s="13">
        <v>5</v>
      </c>
    </row>
    <row r="57" spans="1:23" ht="53.25" customHeight="1">
      <c r="A57" s="1">
        <v>45</v>
      </c>
      <c r="B57" s="209"/>
      <c r="C57" s="14" t="s">
        <v>274</v>
      </c>
      <c r="D57" s="14" t="s">
        <v>216</v>
      </c>
      <c r="E57" s="17" t="s">
        <v>217</v>
      </c>
      <c r="F57" s="75" t="str">
        <f t="shared" si="2"/>
        <v>男</v>
      </c>
      <c r="G57" s="75">
        <f t="shared" ca="1" si="3"/>
        <v>28</v>
      </c>
      <c r="H57" s="76" t="s">
        <v>72</v>
      </c>
      <c r="I57" s="18" t="s">
        <v>218</v>
      </c>
      <c r="J57" s="19" t="s">
        <v>219</v>
      </c>
      <c r="K57" s="19" t="s">
        <v>39</v>
      </c>
      <c r="L57" s="14" t="s">
        <v>30</v>
      </c>
      <c r="M57" s="20">
        <v>41456</v>
      </c>
      <c r="N57" s="20">
        <v>41733</v>
      </c>
      <c r="O57" s="21" t="s">
        <v>380</v>
      </c>
      <c r="P57" s="13">
        <v>13781711399</v>
      </c>
      <c r="Q57" s="13"/>
      <c r="R57" s="13" t="s">
        <v>489</v>
      </c>
      <c r="S57" s="13" t="s">
        <v>460</v>
      </c>
      <c r="T57" s="13" t="s">
        <v>476</v>
      </c>
      <c r="U57" s="13" t="s">
        <v>467</v>
      </c>
      <c r="V57" s="13"/>
      <c r="W57" s="13">
        <v>5</v>
      </c>
    </row>
    <row r="58" spans="1:23" ht="42" customHeight="1">
      <c r="A58" s="1">
        <v>46</v>
      </c>
      <c r="B58" s="209"/>
      <c r="C58" s="222" t="s">
        <v>273</v>
      </c>
      <c r="D58" s="222" t="s">
        <v>220</v>
      </c>
      <c r="E58" s="223" t="s">
        <v>221</v>
      </c>
      <c r="F58" s="220" t="str">
        <f t="shared" si="2"/>
        <v>男</v>
      </c>
      <c r="G58" s="220">
        <f t="shared" ca="1" si="3"/>
        <v>42</v>
      </c>
      <c r="H58" s="221" t="s">
        <v>222</v>
      </c>
      <c r="I58" s="22" t="s">
        <v>223</v>
      </c>
      <c r="J58" s="19" t="s">
        <v>36</v>
      </c>
      <c r="K58" s="19" t="s">
        <v>37</v>
      </c>
      <c r="L58" s="13" t="s">
        <v>38</v>
      </c>
      <c r="M58" s="20">
        <v>35217</v>
      </c>
      <c r="N58" s="211">
        <v>36008</v>
      </c>
      <c r="O58" s="212" t="s">
        <v>381</v>
      </c>
      <c r="P58" s="210" t="s">
        <v>224</v>
      </c>
      <c r="Q58" s="210"/>
      <c r="R58" s="210" t="s">
        <v>489</v>
      </c>
      <c r="S58" s="210" t="s">
        <v>460</v>
      </c>
      <c r="T58" s="210" t="s">
        <v>476</v>
      </c>
      <c r="U58" s="210" t="s">
        <v>491</v>
      </c>
      <c r="V58" s="210"/>
      <c r="W58" s="210" t="s">
        <v>495</v>
      </c>
    </row>
    <row r="59" spans="1:23" ht="42" customHeight="1">
      <c r="A59" s="1">
        <v>47</v>
      </c>
      <c r="B59" s="209"/>
      <c r="C59" s="222"/>
      <c r="D59" s="222"/>
      <c r="E59" s="223"/>
      <c r="F59" s="220" t="e">
        <f t="shared" si="2"/>
        <v>#VALUE!</v>
      </c>
      <c r="G59" s="220" t="e">
        <f t="shared" ca="1" si="3"/>
        <v>#VALUE!</v>
      </c>
      <c r="H59" s="221"/>
      <c r="I59" s="22" t="s">
        <v>158</v>
      </c>
      <c r="J59" s="19" t="s">
        <v>225</v>
      </c>
      <c r="K59" s="13" t="s">
        <v>39</v>
      </c>
      <c r="L59" s="13" t="s">
        <v>61</v>
      </c>
      <c r="M59" s="20">
        <v>38383</v>
      </c>
      <c r="N59" s="211"/>
      <c r="O59" s="212"/>
      <c r="P59" s="210"/>
      <c r="Q59" s="210"/>
      <c r="R59" s="210"/>
      <c r="S59" s="210"/>
      <c r="T59" s="210"/>
      <c r="U59" s="210"/>
      <c r="V59" s="210"/>
      <c r="W59" s="210"/>
    </row>
    <row r="60" spans="1:23" ht="37.5" customHeight="1">
      <c r="A60" s="1">
        <v>48</v>
      </c>
      <c r="B60" s="209"/>
      <c r="C60" s="14" t="s">
        <v>272</v>
      </c>
      <c r="D60" s="14" t="s">
        <v>226</v>
      </c>
      <c r="E60" s="17" t="s">
        <v>227</v>
      </c>
      <c r="F60" s="75" t="str">
        <f t="shared" si="2"/>
        <v>男</v>
      </c>
      <c r="G60" s="75">
        <f t="shared" ca="1" si="3"/>
        <v>27</v>
      </c>
      <c r="H60" s="76" t="s">
        <v>72</v>
      </c>
      <c r="I60" s="18" t="s">
        <v>228</v>
      </c>
      <c r="J60" s="19" t="s">
        <v>229</v>
      </c>
      <c r="K60" s="19" t="s">
        <v>39</v>
      </c>
      <c r="L60" s="14" t="s">
        <v>30</v>
      </c>
      <c r="M60" s="20">
        <v>42522</v>
      </c>
      <c r="N60" s="20">
        <v>42887</v>
      </c>
      <c r="O60" s="21" t="s">
        <v>382</v>
      </c>
      <c r="P60" s="13">
        <v>15239550699</v>
      </c>
      <c r="Q60" s="13"/>
      <c r="R60" s="13" t="s">
        <v>489</v>
      </c>
      <c r="S60" s="13" t="s">
        <v>460</v>
      </c>
      <c r="T60" s="13" t="s">
        <v>476</v>
      </c>
      <c r="U60" s="13" t="s">
        <v>492</v>
      </c>
      <c r="V60" s="13"/>
      <c r="W60" s="13">
        <v>5</v>
      </c>
    </row>
    <row r="61" spans="1:23" ht="71.25" customHeight="1">
      <c r="A61" s="1">
        <v>49</v>
      </c>
      <c r="B61" s="209"/>
      <c r="C61" s="14" t="s">
        <v>271</v>
      </c>
      <c r="D61" s="14" t="s">
        <v>230</v>
      </c>
      <c r="E61" s="17" t="s">
        <v>231</v>
      </c>
      <c r="F61" s="75" t="str">
        <f t="shared" si="2"/>
        <v>男</v>
      </c>
      <c r="G61" s="75">
        <f t="shared" ca="1" si="3"/>
        <v>30</v>
      </c>
      <c r="H61" s="76" t="s">
        <v>232</v>
      </c>
      <c r="I61" s="18" t="s">
        <v>233</v>
      </c>
      <c r="J61" s="19" t="s">
        <v>234</v>
      </c>
      <c r="K61" s="19" t="s">
        <v>39</v>
      </c>
      <c r="L61" s="14" t="s">
        <v>30</v>
      </c>
      <c r="M61" s="20">
        <v>41821</v>
      </c>
      <c r="N61" s="20">
        <v>41579</v>
      </c>
      <c r="O61" s="21" t="s">
        <v>383</v>
      </c>
      <c r="P61" s="13">
        <v>18239552327</v>
      </c>
      <c r="Q61" s="13"/>
      <c r="R61" s="13" t="s">
        <v>489</v>
      </c>
      <c r="S61" s="13" t="s">
        <v>460</v>
      </c>
      <c r="T61" s="13" t="s">
        <v>476</v>
      </c>
      <c r="U61" s="13" t="s">
        <v>493</v>
      </c>
      <c r="V61" s="13"/>
      <c r="W61" s="13">
        <v>5</v>
      </c>
    </row>
    <row r="62" spans="1:23" ht="48" customHeight="1">
      <c r="A62" s="1">
        <v>50</v>
      </c>
      <c r="B62" s="205" t="s">
        <v>261</v>
      </c>
      <c r="C62" s="14" t="s">
        <v>268</v>
      </c>
      <c r="D62" s="14" t="s">
        <v>235</v>
      </c>
      <c r="E62" s="17" t="s">
        <v>236</v>
      </c>
      <c r="F62" s="75" t="str">
        <f t="shared" si="2"/>
        <v>女</v>
      </c>
      <c r="G62" s="75">
        <f t="shared" ca="1" si="3"/>
        <v>40</v>
      </c>
      <c r="H62" s="76" t="s">
        <v>237</v>
      </c>
      <c r="I62" s="18" t="s">
        <v>238</v>
      </c>
      <c r="J62" s="19" t="s">
        <v>239</v>
      </c>
      <c r="K62" s="19" t="s">
        <v>29</v>
      </c>
      <c r="L62" s="14" t="s">
        <v>30</v>
      </c>
      <c r="M62" s="20">
        <v>38534</v>
      </c>
      <c r="N62" s="20">
        <v>38565</v>
      </c>
      <c r="O62" s="21" t="s">
        <v>384</v>
      </c>
      <c r="P62" s="13">
        <v>13663956600</v>
      </c>
      <c r="Q62" s="13"/>
      <c r="R62" s="13" t="s">
        <v>489</v>
      </c>
      <c r="S62" s="13" t="s">
        <v>460</v>
      </c>
      <c r="T62" s="13" t="s">
        <v>476</v>
      </c>
      <c r="U62" s="13" t="s">
        <v>467</v>
      </c>
      <c r="V62" s="13"/>
      <c r="W62" s="13">
        <v>5</v>
      </c>
    </row>
    <row r="63" spans="1:23" ht="43.5" customHeight="1">
      <c r="A63" s="1">
        <v>51</v>
      </c>
      <c r="B63" s="205"/>
      <c r="C63" s="14" t="s">
        <v>269</v>
      </c>
      <c r="D63" s="14" t="s">
        <v>240</v>
      </c>
      <c r="E63" s="17" t="s">
        <v>241</v>
      </c>
      <c r="F63" s="75" t="str">
        <f t="shared" ref="F63:F64" si="4">IF(MOD(IF(LEN(E63)=15,MID(E63,15,1),MID(E63,17,1)),2)=1,"男","女")</f>
        <v>女</v>
      </c>
      <c r="G63" s="75">
        <f t="shared" ref="G63:G64" ca="1" si="5">IF(LEN(E63)=15,YEAR(NOW())-1900-VALUE(MID(E63,7,2)),YEAR(NOW())-VALUE(MID(E63,7,4)))</f>
        <v>33</v>
      </c>
      <c r="H63" s="76" t="s">
        <v>242</v>
      </c>
      <c r="I63" s="18" t="s">
        <v>243</v>
      </c>
      <c r="J63" s="19" t="s">
        <v>244</v>
      </c>
      <c r="K63" s="19" t="s">
        <v>29</v>
      </c>
      <c r="L63" s="14" t="s">
        <v>30</v>
      </c>
      <c r="M63" s="20">
        <v>40360</v>
      </c>
      <c r="N63" s="20">
        <v>43101</v>
      </c>
      <c r="O63" s="21" t="s">
        <v>385</v>
      </c>
      <c r="P63" s="13">
        <v>13627295699</v>
      </c>
      <c r="Q63" s="13"/>
      <c r="R63" s="13" t="s">
        <v>489</v>
      </c>
      <c r="S63" s="13" t="s">
        <v>460</v>
      </c>
      <c r="T63" s="13" t="s">
        <v>476</v>
      </c>
      <c r="U63" s="13" t="s">
        <v>494</v>
      </c>
      <c r="V63" s="13"/>
      <c r="W63" s="13">
        <v>5</v>
      </c>
    </row>
    <row r="64" spans="1:23" ht="54" customHeight="1">
      <c r="A64" s="1">
        <v>52</v>
      </c>
      <c r="B64" s="205"/>
      <c r="C64" s="14" t="s">
        <v>270</v>
      </c>
      <c r="D64" s="14" t="s">
        <v>245</v>
      </c>
      <c r="E64" s="17" t="s">
        <v>246</v>
      </c>
      <c r="F64" s="75" t="str">
        <f t="shared" si="4"/>
        <v>女</v>
      </c>
      <c r="G64" s="75">
        <f t="shared" ca="1" si="5"/>
        <v>34</v>
      </c>
      <c r="H64" s="76" t="s">
        <v>247</v>
      </c>
      <c r="I64" s="18" t="s">
        <v>248</v>
      </c>
      <c r="J64" s="19" t="s">
        <v>249</v>
      </c>
      <c r="K64" s="19" t="s">
        <v>29</v>
      </c>
      <c r="L64" s="14" t="s">
        <v>30</v>
      </c>
      <c r="M64" s="20">
        <v>40360</v>
      </c>
      <c r="N64" s="20">
        <v>43472</v>
      </c>
      <c r="O64" s="21" t="s">
        <v>386</v>
      </c>
      <c r="P64" s="13">
        <v>15139528225</v>
      </c>
      <c r="Q64" s="13"/>
      <c r="R64" s="13" t="s">
        <v>489</v>
      </c>
      <c r="S64" s="13" t="s">
        <v>460</v>
      </c>
      <c r="T64" s="13" t="s">
        <v>476</v>
      </c>
      <c r="U64" s="13" t="s">
        <v>467</v>
      </c>
      <c r="V64" s="13"/>
      <c r="W64" s="13">
        <v>5</v>
      </c>
    </row>
  </sheetData>
  <mergeCells count="200">
    <mergeCell ref="W26:W27"/>
    <mergeCell ref="V26:V27"/>
    <mergeCell ref="R52:R53"/>
    <mergeCell ref="S52:S53"/>
    <mergeCell ref="T52:T53"/>
    <mergeCell ref="U52:U53"/>
    <mergeCell ref="R58:R59"/>
    <mergeCell ref="S58:S59"/>
    <mergeCell ref="T58:T59"/>
    <mergeCell ref="U58:U59"/>
    <mergeCell ref="R30:R31"/>
    <mergeCell ref="S30:S31"/>
    <mergeCell ref="B45:B47"/>
    <mergeCell ref="V58:V59"/>
    <mergeCell ref="W58:W59"/>
    <mergeCell ref="V30:V31"/>
    <mergeCell ref="W30:W31"/>
    <mergeCell ref="V33:V34"/>
    <mergeCell ref="W33:W34"/>
    <mergeCell ref="V35:V36"/>
    <mergeCell ref="W35:W36"/>
    <mergeCell ref="V52:V53"/>
    <mergeCell ref="W52:W53"/>
    <mergeCell ref="T30:T31"/>
    <mergeCell ref="U30:U31"/>
    <mergeCell ref="S33:S34"/>
    <mergeCell ref="T33:T34"/>
    <mergeCell ref="U33:U34"/>
    <mergeCell ref="R35:R36"/>
    <mergeCell ref="S35:S36"/>
    <mergeCell ref="T35:T36"/>
    <mergeCell ref="U35:U36"/>
    <mergeCell ref="R33:R34"/>
    <mergeCell ref="B30:B34"/>
    <mergeCell ref="N33:N34"/>
    <mergeCell ref="O33:O34"/>
    <mergeCell ref="V3:V4"/>
    <mergeCell ref="W3:W4"/>
    <mergeCell ref="V13:V14"/>
    <mergeCell ref="W13:W14"/>
    <mergeCell ref="V16:V17"/>
    <mergeCell ref="W16:W17"/>
    <mergeCell ref="V19:V20"/>
    <mergeCell ref="W19:W20"/>
    <mergeCell ref="V24:V25"/>
    <mergeCell ref="W24:W25"/>
    <mergeCell ref="T19:T20"/>
    <mergeCell ref="U19:U20"/>
    <mergeCell ref="R24:R25"/>
    <mergeCell ref="S24:S25"/>
    <mergeCell ref="T24:T25"/>
    <mergeCell ref="U24:U25"/>
    <mergeCell ref="R26:R27"/>
    <mergeCell ref="S26:S27"/>
    <mergeCell ref="T26:T27"/>
    <mergeCell ref="U26:U27"/>
    <mergeCell ref="S19:S20"/>
    <mergeCell ref="R19:R20"/>
    <mergeCell ref="N13:N14"/>
    <mergeCell ref="O13:O14"/>
    <mergeCell ref="P13:P14"/>
    <mergeCell ref="Q13:Q14"/>
    <mergeCell ref="B13:B14"/>
    <mergeCell ref="C26:C27"/>
    <mergeCell ref="D26:D27"/>
    <mergeCell ref="F26:F27"/>
    <mergeCell ref="G26:G27"/>
    <mergeCell ref="B19:B20"/>
    <mergeCell ref="H13:H14"/>
    <mergeCell ref="P19:P20"/>
    <mergeCell ref="Q19:Q20"/>
    <mergeCell ref="C19:C20"/>
    <mergeCell ref="D19:D20"/>
    <mergeCell ref="N19:N20"/>
    <mergeCell ref="O19:O20"/>
    <mergeCell ref="N24:N25"/>
    <mergeCell ref="S3:S4"/>
    <mergeCell ref="T3:T4"/>
    <mergeCell ref="U3:U4"/>
    <mergeCell ref="R13:R14"/>
    <mergeCell ref="S13:S14"/>
    <mergeCell ref="T13:T14"/>
    <mergeCell ref="U13:U14"/>
    <mergeCell ref="R16:R17"/>
    <mergeCell ref="S16:S17"/>
    <mergeCell ref="T16:T17"/>
    <mergeCell ref="U16:U17"/>
    <mergeCell ref="R3:R4"/>
    <mergeCell ref="A33:A34"/>
    <mergeCell ref="C33:C34"/>
    <mergeCell ref="D33:D34"/>
    <mergeCell ref="A13:A14"/>
    <mergeCell ref="C13:C14"/>
    <mergeCell ref="D13:D14"/>
    <mergeCell ref="E13:E14"/>
    <mergeCell ref="F13:F14"/>
    <mergeCell ref="G13:G14"/>
    <mergeCell ref="E33:E34"/>
    <mergeCell ref="F33:F34"/>
    <mergeCell ref="G33:G34"/>
    <mergeCell ref="E26:E27"/>
    <mergeCell ref="P33:P34"/>
    <mergeCell ref="Q35:Q36"/>
    <mergeCell ref="O24:O25"/>
    <mergeCell ref="P24:P25"/>
    <mergeCell ref="O35:O36"/>
    <mergeCell ref="P35:P36"/>
    <mergeCell ref="O30:O31"/>
    <mergeCell ref="P30:P31"/>
    <mergeCell ref="H26:H27"/>
    <mergeCell ref="N26:N27"/>
    <mergeCell ref="O26:O27"/>
    <mergeCell ref="P26:P27"/>
    <mergeCell ref="M26:M27"/>
    <mergeCell ref="Q33:Q34"/>
    <mergeCell ref="A1:O1"/>
    <mergeCell ref="B5:B6"/>
    <mergeCell ref="N3:N4"/>
    <mergeCell ref="O3:O4"/>
    <mergeCell ref="P3:P4"/>
    <mergeCell ref="Q3:Q4"/>
    <mergeCell ref="D35:D36"/>
    <mergeCell ref="A19:A20"/>
    <mergeCell ref="F35:F36"/>
    <mergeCell ref="G35:G36"/>
    <mergeCell ref="N35:N36"/>
    <mergeCell ref="B21:B23"/>
    <mergeCell ref="B24:B28"/>
    <mergeCell ref="A24:A25"/>
    <mergeCell ref="C24:C25"/>
    <mergeCell ref="D24:D25"/>
    <mergeCell ref="E24:E25"/>
    <mergeCell ref="F24:F25"/>
    <mergeCell ref="E30:E31"/>
    <mergeCell ref="F30:F31"/>
    <mergeCell ref="G24:G25"/>
    <mergeCell ref="H24:H25"/>
    <mergeCell ref="C35:C36"/>
    <mergeCell ref="C30:C31"/>
    <mergeCell ref="B52:B61"/>
    <mergeCell ref="G58:G59"/>
    <mergeCell ref="H58:H59"/>
    <mergeCell ref="C58:C59"/>
    <mergeCell ref="D58:D59"/>
    <mergeCell ref="E58:E59"/>
    <mergeCell ref="F58:F59"/>
    <mergeCell ref="C52:C53"/>
    <mergeCell ref="D52:D53"/>
    <mergeCell ref="E52:E53"/>
    <mergeCell ref="F52:F53"/>
    <mergeCell ref="G52:G53"/>
    <mergeCell ref="H52:H53"/>
    <mergeCell ref="B62:B64"/>
    <mergeCell ref="A16:A17"/>
    <mergeCell ref="Q24:Q25"/>
    <mergeCell ref="Q26:Q27"/>
    <mergeCell ref="Q30:Q31"/>
    <mergeCell ref="Q16:Q17"/>
    <mergeCell ref="Q52:Q53"/>
    <mergeCell ref="Q58:Q59"/>
    <mergeCell ref="A52:A53"/>
    <mergeCell ref="N58:N59"/>
    <mergeCell ref="O58:O59"/>
    <mergeCell ref="P58:P59"/>
    <mergeCell ref="P16:P17"/>
    <mergeCell ref="N52:N53"/>
    <mergeCell ref="O52:O53"/>
    <mergeCell ref="P52:P53"/>
    <mergeCell ref="N16:N17"/>
    <mergeCell ref="O16:O17"/>
    <mergeCell ref="A30:A31"/>
    <mergeCell ref="E16:E17"/>
    <mergeCell ref="G30:G31"/>
    <mergeCell ref="N30:N31"/>
    <mergeCell ref="A35:A36"/>
    <mergeCell ref="B35:B36"/>
    <mergeCell ref="B49:B50"/>
    <mergeCell ref="A3:A4"/>
    <mergeCell ref="B3:B4"/>
    <mergeCell ref="C3:C4"/>
    <mergeCell ref="D3:D4"/>
    <mergeCell ref="E3:E4"/>
    <mergeCell ref="F3:F4"/>
    <mergeCell ref="G3:G4"/>
    <mergeCell ref="H3:H4"/>
    <mergeCell ref="B38:B40"/>
    <mergeCell ref="B41:B44"/>
    <mergeCell ref="B15:B18"/>
    <mergeCell ref="F16:F17"/>
    <mergeCell ref="G16:G17"/>
    <mergeCell ref="H16:H17"/>
    <mergeCell ref="C16:C17"/>
    <mergeCell ref="D16:D17"/>
    <mergeCell ref="D30:D31"/>
    <mergeCell ref="E35:E36"/>
    <mergeCell ref="E19:E20"/>
    <mergeCell ref="F19:F20"/>
    <mergeCell ref="G19:G20"/>
    <mergeCell ref="H19:H20"/>
    <mergeCell ref="A26:A27"/>
  </mergeCells>
  <phoneticPr fontId="67" type="noConversion"/>
  <conditionalFormatting sqref="D51 D15:D18 D45:D47 D2 D65:D1048576">
    <cfRule type="duplicateValues" dxfId="193" priority="2034" stopIfTrue="1"/>
  </conditionalFormatting>
  <conditionalFormatting sqref="D51 D15:D18 D45:D47 D1:D2 D65:D1048576">
    <cfRule type="duplicateValues" dxfId="192" priority="2035"/>
  </conditionalFormatting>
  <conditionalFormatting sqref="D51 D15:D18 D45:D47 D65:D1048576">
    <cfRule type="duplicateValues" dxfId="191" priority="2036"/>
  </conditionalFormatting>
  <conditionalFormatting sqref="B5">
    <cfRule type="duplicateValues" dxfId="190" priority="110"/>
  </conditionalFormatting>
  <conditionalFormatting sqref="C5">
    <cfRule type="duplicateValues" dxfId="189" priority="109"/>
  </conditionalFormatting>
  <conditionalFormatting sqref="D5">
    <cfRule type="duplicateValues" dxfId="188" priority="108"/>
  </conditionalFormatting>
  <conditionalFormatting sqref="B37 B10 B24">
    <cfRule type="duplicateValues" dxfId="187" priority="2042"/>
  </conditionalFormatting>
  <conditionalFormatting sqref="C37 C10 C24">
    <cfRule type="duplicateValues" dxfId="186" priority="2048"/>
  </conditionalFormatting>
  <conditionalFormatting sqref="D37 D10 D24">
    <cfRule type="duplicateValues" dxfId="185" priority="2054"/>
  </conditionalFormatting>
  <conditionalFormatting sqref="M41">
    <cfRule type="cellIs" priority="92" stopIfTrue="1" operator="between">
      <formula>#REF!</formula>
      <formula>#REF!</formula>
    </cfRule>
  </conditionalFormatting>
  <conditionalFormatting sqref="D39">
    <cfRule type="duplicateValues" dxfId="184" priority="88" stopIfTrue="1"/>
  </conditionalFormatting>
  <conditionalFormatting sqref="D39">
    <cfRule type="duplicateValues" dxfId="183" priority="89"/>
  </conditionalFormatting>
  <conditionalFormatting sqref="D43">
    <cfRule type="duplicateValues" dxfId="182" priority="93" stopIfTrue="1"/>
  </conditionalFormatting>
  <conditionalFormatting sqref="D43">
    <cfRule type="duplicateValues" dxfId="181" priority="94"/>
  </conditionalFormatting>
  <conditionalFormatting sqref="D38">
    <cfRule type="duplicateValues" dxfId="180" priority="86" stopIfTrue="1"/>
  </conditionalFormatting>
  <conditionalFormatting sqref="D38">
    <cfRule type="duplicateValues" dxfId="179" priority="87"/>
  </conditionalFormatting>
  <conditionalFormatting sqref="D40">
    <cfRule type="duplicateValues" dxfId="178" priority="82" stopIfTrue="1"/>
  </conditionalFormatting>
  <conditionalFormatting sqref="D40">
    <cfRule type="duplicateValues" dxfId="177" priority="83"/>
  </conditionalFormatting>
  <conditionalFormatting sqref="D44">
    <cfRule type="duplicateValues" dxfId="176" priority="80" stopIfTrue="1"/>
  </conditionalFormatting>
  <conditionalFormatting sqref="D44">
    <cfRule type="duplicateValues" dxfId="175" priority="81"/>
  </conditionalFormatting>
  <conditionalFormatting sqref="D42">
    <cfRule type="duplicateValues" dxfId="174" priority="78" stopIfTrue="1"/>
  </conditionalFormatting>
  <conditionalFormatting sqref="D42">
    <cfRule type="duplicateValues" dxfId="173" priority="79"/>
  </conditionalFormatting>
  <conditionalFormatting sqref="D26">
    <cfRule type="duplicateValues" dxfId="172" priority="74"/>
  </conditionalFormatting>
  <conditionalFormatting sqref="D48">
    <cfRule type="duplicateValues" dxfId="171" priority="73" stopIfTrue="1"/>
  </conditionalFormatting>
  <conditionalFormatting sqref="B30">
    <cfRule type="duplicateValues" dxfId="170" priority="70"/>
  </conditionalFormatting>
  <conditionalFormatting sqref="D7">
    <cfRule type="duplicateValues" dxfId="169" priority="67" stopIfTrue="1"/>
  </conditionalFormatting>
  <conditionalFormatting sqref="D7">
    <cfRule type="duplicateValues" dxfId="168" priority="68"/>
  </conditionalFormatting>
  <conditionalFormatting sqref="D7">
    <cfRule type="duplicateValues" dxfId="167" priority="69"/>
  </conditionalFormatting>
  <conditionalFormatting sqref="D50">
    <cfRule type="duplicateValues" dxfId="166" priority="65" stopIfTrue="1"/>
  </conditionalFormatting>
  <conditionalFormatting sqref="D50">
    <cfRule type="duplicateValues" dxfId="165" priority="66"/>
  </conditionalFormatting>
  <conditionalFormatting sqref="D54">
    <cfRule type="expression" dxfId="164" priority="64" stopIfTrue="1">
      <formula>AND(COUNTIF(#REF!,D54)&gt;1,NOT(ISBLANK(D54)))</formula>
    </cfRule>
  </conditionalFormatting>
  <conditionalFormatting sqref="D55">
    <cfRule type="expression" dxfId="163" priority="62" stopIfTrue="1">
      <formula>AND(COUNTIF(#REF!,D55)&gt;1,NOT(ISBLANK(D55)))</formula>
    </cfRule>
  </conditionalFormatting>
  <conditionalFormatting sqref="D56">
    <cfRule type="expression" dxfId="162" priority="61" stopIfTrue="1">
      <formula>AND(COUNTIF(#REF!,D56)&gt;1,NOT(ISBLANK(D56)))</formula>
    </cfRule>
  </conditionalFormatting>
  <conditionalFormatting sqref="D57">
    <cfRule type="expression" dxfId="161" priority="59" stopIfTrue="1">
      <formula>AND(COUNTIF(#REF!,D57)&gt;1,NOT(ISBLANK(D57)))</formula>
    </cfRule>
  </conditionalFormatting>
  <conditionalFormatting sqref="D60">
    <cfRule type="expression" dxfId="160" priority="63" stopIfTrue="1">
      <formula>AND(COUNTIF(#REF!,D60)&gt;1,NOT(ISBLANK(D60)))</formula>
    </cfRule>
  </conditionalFormatting>
  <conditionalFormatting sqref="D61">
    <cfRule type="expression" dxfId="159" priority="60" stopIfTrue="1">
      <formula>AND(COUNTIF(#REF!,D61)&gt;1,NOT(ISBLANK(D61)))</formula>
    </cfRule>
  </conditionalFormatting>
  <conditionalFormatting sqref="D62">
    <cfRule type="expression" dxfId="158" priority="58" stopIfTrue="1">
      <formula>AND(COUNTIF(#REF!,D62)&gt;1,NOT(ISBLANK(D62)))</formula>
    </cfRule>
  </conditionalFormatting>
  <conditionalFormatting sqref="D63">
    <cfRule type="expression" dxfId="157" priority="57" stopIfTrue="1">
      <formula>AND(COUNTIF(#REF!,D63)&gt;1,NOT(ISBLANK(D63)))</formula>
    </cfRule>
  </conditionalFormatting>
  <conditionalFormatting sqref="D64">
    <cfRule type="expression" dxfId="156" priority="56" stopIfTrue="1">
      <formula>AND(COUNTIF(#REF!,D64)&gt;1,NOT(ISBLANK(D64)))</formula>
    </cfRule>
  </conditionalFormatting>
  <conditionalFormatting sqref="C6">
    <cfRule type="duplicateValues" dxfId="155" priority="46"/>
  </conditionalFormatting>
  <conditionalFormatting sqref="D6">
    <cfRule type="duplicateValues" dxfId="154" priority="45"/>
  </conditionalFormatting>
  <conditionalFormatting sqref="B35">
    <cfRule type="duplicateValues" dxfId="153" priority="42"/>
  </conditionalFormatting>
  <conditionalFormatting sqref="B35:B36">
    <cfRule type="duplicateValues" dxfId="152" priority="43"/>
  </conditionalFormatting>
  <conditionalFormatting sqref="B3">
    <cfRule type="duplicateValues" dxfId="151" priority="41"/>
  </conditionalFormatting>
  <conditionalFormatting sqref="D32">
    <cfRule type="duplicateValues" dxfId="150" priority="36"/>
  </conditionalFormatting>
  <conditionalFormatting sqref="C32">
    <cfRule type="duplicateValues" dxfId="149" priority="35"/>
  </conditionalFormatting>
  <conditionalFormatting sqref="D49">
    <cfRule type="duplicateValues" dxfId="148" priority="29" stopIfTrue="1"/>
  </conditionalFormatting>
  <conditionalFormatting sqref="D49">
    <cfRule type="duplicateValues" dxfId="147" priority="30"/>
  </conditionalFormatting>
  <conditionalFormatting sqref="B49">
    <cfRule type="duplicateValues" dxfId="146" priority="31"/>
  </conditionalFormatting>
  <conditionalFormatting sqref="B51:B52 B48 B24 B41 B29:B30 B62 B65:B1048576 B1:B2 B37:B38 B5 B21 B7 B10:B12 B15">
    <cfRule type="duplicateValues" dxfId="145" priority="2165"/>
  </conditionalFormatting>
  <conditionalFormatting sqref="B9">
    <cfRule type="duplicateValues" dxfId="144" priority="25"/>
  </conditionalFormatting>
  <conditionalFormatting sqref="C9">
    <cfRule type="duplicateValues" dxfId="143" priority="26"/>
  </conditionalFormatting>
  <conditionalFormatting sqref="D9">
    <cfRule type="duplicateValues" dxfId="142" priority="27"/>
  </conditionalFormatting>
  <conditionalFormatting sqref="B9">
    <cfRule type="duplicateValues" dxfId="141" priority="28"/>
  </conditionalFormatting>
  <conditionalFormatting sqref="B19">
    <cfRule type="duplicateValues" dxfId="140" priority="14"/>
  </conditionalFormatting>
  <conditionalFormatting sqref="B13">
    <cfRule type="duplicateValues" dxfId="139" priority="11"/>
  </conditionalFormatting>
  <conditionalFormatting sqref="B8">
    <cfRule type="duplicateValues" dxfId="138" priority="2"/>
  </conditionalFormatting>
  <conditionalFormatting sqref="C8">
    <cfRule type="duplicateValues" dxfId="137" priority="3"/>
  </conditionalFormatting>
  <conditionalFormatting sqref="D8">
    <cfRule type="duplicateValues" dxfId="136" priority="4"/>
  </conditionalFormatting>
  <conditionalFormatting sqref="B8">
    <cfRule type="duplicateValues" dxfId="135" priority="5"/>
  </conditionalFormatting>
  <conditionalFormatting sqref="B45">
    <cfRule type="duplicateValues" dxfId="134" priority="1"/>
  </conditionalFormatting>
  <dataValidations count="4">
    <dataValidation type="custom" errorStyle="information" allowBlank="1" showInputMessage="1" showErrorMessage="1" errorTitle="注意！" error="请检查身份证号码输入是否正确" sqref="E21:E23">
      <formula1>OR(LEN(E21)=15,IF(LEN(E21)=18,MID("10X98765432",MOD(SUM(MID(E21,ROW(INDIRECT("1:17")),1)*2^(18-ROW(INDIRECT("1:17")))),11)+1,1)=RIGHT(E21)))</formula1>
    </dataValidation>
    <dataValidation type="list" allowBlank="1" showInputMessage="1" showErrorMessage="1" sqref="CTG42:CTG43 BZO42:BZO43 BPS42:BPS43 CJK42:CJK43 BFW42:BFW43 AWA42:AWA43 AME42:AME43 ACI42:ACI43 SM42:SM43 IQ42:IQ43 WVC42:WVC43 WLG42:WLG43 WBK42:WBK43 VRO42:VRO43 VHS42:VHS43 UXW42:UXW43 UOA42:UOA43 UEE42:UEE43 TUI42:TUI43 TKM42:TKM43 TAQ42:TAQ43 SQU42:SQU43 SGY42:SGY43 RXC42:RXC43 RNG42:RNG43 RDK42:RDK43 QTO42:QTO43 QJS42:QJS43 PZW42:PZW43 PQA42:PQA43 PGE42:PGE43 OWI42:OWI43 OMM42:OMM43 OCQ42:OCQ43 NSU42:NSU43 NIY42:NIY43 MZC42:MZC43 MPG42:MPG43 MFK42:MFK43 LVO42:LVO43 LLS42:LLS43 LBW42:LBW43 KSA42:KSA43 KIE42:KIE43 JYI42:JYI43 JOM42:JOM43 JEQ42:JEQ43 IUU42:IUU43 IKY42:IKY43 IBC42:IBC43 HRG42:HRG43 HHK42:HHK43 GXO42:GXO43 GNS42:GNS43 GDW42:GDW43 FUA42:FUA43 FKE42:FKE43 FAI42:FAI43 EQM42:EQM43 EGQ42:EGQ43 DWU42:DWU43 DMY42:DMY43 DDC42:DDC43 R46:R47 JN46:JN47 TJ46:TJ47 ADF46:ADF47 ANB46:ANB47 AWX46:AWX47 BGT46:BGT47 BQP46:BQP47 CAL46:CAL47 CKH46:CKH47 CUD46:CUD47 DDZ46:DDZ47 DNV46:DNV47 DXR46:DXR47 EHN46:EHN47 ERJ46:ERJ47 FBF46:FBF47 FLB46:FLB47 FUX46:FUX47 GET46:GET47 GOP46:GOP47 GYL46:GYL47 HIH46:HIH47 HSD46:HSD47 IBZ46:IBZ47 ILV46:ILV47 IVR46:IVR47 JFN46:JFN47 JPJ46:JPJ47 JZF46:JZF47 KJB46:KJB47 KSX46:KSX47 LCT46:LCT47 LMP46:LMP47 LWL46:LWL47 MGH46:MGH47 MQD46:MQD47 MZZ46:MZZ47 NJV46:NJV47 NTR46:NTR47 ODN46:ODN47 ONJ46:ONJ47 OXF46:OXF47 PHB46:PHB47 PQX46:PQX47 QAT46:QAT47 QKP46:QKP47 QUL46:QUL47 REH46:REH47 ROD46:ROD47 RXZ46:RXZ47 SHV46:SHV47 SRR46:SRR47 TBN46:TBN47 TLJ46:TLJ47 TVF46:TVF47 UFB46:UFB47 UOX46:UOX47 UYT46:UYT47 VIP46:VIP47 VSL46:VSL47 WCH46:WCH47 WMD46:WMD47 WVZ46:WVZ47 T2:U2">
      <formula1>"正职,副职,后备"</formula1>
    </dataValidation>
    <dataValidation type="list" allowBlank="1" showInputMessage="1" showErrorMessage="1" sqref="L62">
      <formula1>"统招,自考,成考,函授,业余,电视大学,远程教育,在职,其他"</formula1>
    </dataValidation>
    <dataValidation type="whole" allowBlank="1" showInputMessage="1" showErrorMessage="1" sqref="G46:H47 JC46:JD47 SY46:SZ47 ACU46:ACV47 AMQ46:AMR47 AWM46:AWN47 BGI46:BGJ47 BQE46:BQF47 CAA46:CAB47 CJW46:CJX47 CTS46:CTT47 DDO46:DDP47 DNK46:DNL47 DXG46:DXH47 EHC46:EHD47 EQY46:EQZ47 FAU46:FAV47 FKQ46:FKR47 FUM46:FUN47 GEI46:GEJ47 GOE46:GOF47 GYA46:GYB47 HHW46:HHX47 HRS46:HRT47 IBO46:IBP47 ILK46:ILL47 IVG46:IVH47 JFC46:JFD47 JOY46:JOZ47 JYU46:JYV47 KIQ46:KIR47 KSM46:KSN47 LCI46:LCJ47 LME46:LMF47 LWA46:LWB47 MFW46:MFX47 MPS46:MPT47 MZO46:MZP47 NJK46:NJL47 NTG46:NTH47 ODC46:ODD47 OMY46:OMZ47 OWU46:OWV47 PGQ46:PGR47 PQM46:PQN47 QAI46:QAJ47 QKE46:QKF47 QUA46:QUB47 RDW46:RDX47 RNS46:RNT47 RXO46:RXP47 SHK46:SHL47 SRG46:SRH47 TBC46:TBD47 TKY46:TKZ47 TUU46:TUV47 UEQ46:UER47 UOM46:UON47 UYI46:UYJ47 VIE46:VIF47 VSA46:VSB47 WBW46:WBX47 WLS46:WLT47 WVO46:WVP47">
      <formula1>16</formula1>
      <formula2>80</formula2>
    </dataValidation>
  </dataValidations>
  <printOptions horizontalCentered="1"/>
  <pageMargins left="0.39370078740157483" right="0.39370078740157483" top="0.39370078740157483" bottom="0.39370078740157483" header="0" footer="0"/>
  <pageSetup paperSize="8" scale="69" orientation="landscape" r:id="rId1"/>
  <headerFooter alignWithMargins="0">
    <oddFooter>&amp;C&amp;P</oddFooter>
  </headerFooter>
  <rowBreaks count="2" manualBreakCount="2">
    <brk id="18" max="16" man="1"/>
    <brk id="40" max="16" man="1"/>
  </rowBreaks>
  <colBreaks count="1" manualBreakCount="1">
    <brk id="17" max="1048575" man="1"/>
  </colBreak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72" stopIfTrue="1" operator="between" id="{AF3ED22B-431D-4028-926A-E2581AA611F0}">
            <xm:f>[1]明细表!#REF!</xm:f>
            <xm:f>[1]明细表!#REF!</xm:f>
            <x14:dxf/>
          </x14:cfRule>
          <xm:sqref>L48</xm:sqref>
        </x14:conditionalFormatting>
        <x14:conditionalFormatting xmlns:xm="http://schemas.microsoft.com/office/excel/2006/main">
          <x14:cfRule type="cellIs" priority="71" stopIfTrue="1" operator="between" id="{7930BE07-2825-4348-98CF-BFAA94D4CF02}">
            <xm:f>[1]明细表!#REF!</xm:f>
            <xm:f>[1]明细表!#REF!</xm:f>
            <x14:dxf/>
          </x14:cfRule>
          <xm:sqref>M48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AA7"/>
  <sheetViews>
    <sheetView tabSelected="1" view="pageBreakPreview" zoomScale="70" zoomScaleNormal="100" zoomScaleSheetLayoutView="70" workbookViewId="0">
      <pane xSplit="4" ySplit="2" topLeftCell="O3" activePane="bottomRight" state="frozen"/>
      <selection pane="topRight" activeCell="E1" sqref="E1"/>
      <selection pane="bottomLeft" activeCell="A3" sqref="A3"/>
      <selection pane="bottomRight" activeCell="R1" sqref="R1:U1048576"/>
    </sheetView>
  </sheetViews>
  <sheetFormatPr defaultRowHeight="22.5"/>
  <cols>
    <col min="1" max="1" width="3.875" style="147" customWidth="1"/>
    <col min="2" max="2" width="24.75" style="147" customWidth="1"/>
    <col min="3" max="3" width="27.625" style="147" customWidth="1"/>
    <col min="4" max="4" width="7.625" style="142" customWidth="1"/>
    <col min="5" max="5" width="15.75" style="148" hidden="1" customWidth="1"/>
    <col min="6" max="6" width="6.625" style="148" customWidth="1"/>
    <col min="7" max="7" width="7.875" style="147" customWidth="1"/>
    <col min="8" max="8" width="8" style="147" customWidth="1"/>
    <col min="9" max="9" width="7.625" style="147" hidden="1" customWidth="1"/>
    <col min="10" max="10" width="19.75" style="147" customWidth="1"/>
    <col min="11" max="11" width="18.625" style="147" customWidth="1"/>
    <col min="12" max="12" width="7.625" style="147" customWidth="1"/>
    <col min="13" max="13" width="9.5" style="147" customWidth="1"/>
    <col min="14" max="15" width="14.75" style="149" bestFit="1" customWidth="1"/>
    <col min="16" max="16" width="122.875" style="150" customWidth="1"/>
    <col min="17" max="21" width="15.625" style="148" customWidth="1"/>
    <col min="22" max="23" width="15.625" style="148" hidden="1" customWidth="1"/>
    <col min="24" max="27" width="0" style="12" hidden="1" customWidth="1"/>
    <col min="28" max="16384" width="9" style="12"/>
  </cols>
  <sheetData>
    <row r="1" spans="1:27" s="143" customFormat="1" ht="25.5">
      <c r="A1" s="245" t="s">
        <v>16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45"/>
      <c r="Q1" s="155"/>
      <c r="R1" s="142"/>
      <c r="S1" s="142"/>
      <c r="T1" s="142"/>
      <c r="U1" s="142"/>
      <c r="V1" s="142"/>
      <c r="W1" s="142"/>
    </row>
    <row r="2" spans="1:27" s="144" customFormat="1" ht="40.5" customHeight="1">
      <c r="A2" s="151" t="s">
        <v>0</v>
      </c>
      <c r="B2" s="151" t="s">
        <v>1</v>
      </c>
      <c r="C2" s="151" t="s">
        <v>509</v>
      </c>
      <c r="D2" s="151" t="s">
        <v>3</v>
      </c>
      <c r="E2" s="152" t="s">
        <v>4</v>
      </c>
      <c r="F2" s="151" t="s">
        <v>510</v>
      </c>
      <c r="G2" s="151" t="s">
        <v>5</v>
      </c>
      <c r="H2" s="151" t="s">
        <v>6</v>
      </c>
      <c r="I2" s="151" t="s">
        <v>15</v>
      </c>
      <c r="J2" s="151" t="s">
        <v>7</v>
      </c>
      <c r="K2" s="151" t="s">
        <v>8</v>
      </c>
      <c r="L2" s="151" t="s">
        <v>9</v>
      </c>
      <c r="M2" s="151" t="s">
        <v>10</v>
      </c>
      <c r="N2" s="153" t="s">
        <v>11</v>
      </c>
      <c r="O2" s="153" t="s">
        <v>12</v>
      </c>
      <c r="P2" s="151" t="s">
        <v>13</v>
      </c>
      <c r="Q2" s="152" t="s">
        <v>14</v>
      </c>
      <c r="R2" s="152"/>
      <c r="S2" s="152"/>
      <c r="T2" s="152"/>
      <c r="U2" s="152"/>
      <c r="V2" s="141"/>
      <c r="W2" s="141"/>
    </row>
    <row r="3" spans="1:27" ht="48.75" customHeight="1">
      <c r="A3" s="193">
        <v>1</v>
      </c>
      <c r="B3" s="193"/>
      <c r="C3" s="193"/>
      <c r="D3" s="193"/>
      <c r="E3" s="194"/>
      <c r="F3" s="193"/>
      <c r="G3" s="193"/>
      <c r="H3" s="193"/>
      <c r="I3" s="193"/>
      <c r="J3" s="193"/>
      <c r="K3" s="193"/>
      <c r="L3" s="193"/>
      <c r="M3" s="193"/>
      <c r="N3" s="58"/>
      <c r="O3" s="195"/>
      <c r="P3" s="196"/>
      <c r="Q3" s="194"/>
      <c r="R3" s="194"/>
      <c r="S3" s="194"/>
      <c r="T3" s="194"/>
      <c r="U3" s="194"/>
      <c r="V3" s="194"/>
      <c r="W3" s="194" t="s">
        <v>495</v>
      </c>
    </row>
    <row r="4" spans="1:27" ht="48.75" customHeight="1">
      <c r="A4" s="193">
        <v>2</v>
      </c>
      <c r="B4" s="193"/>
      <c r="C4" s="193"/>
      <c r="D4" s="193"/>
      <c r="E4" s="194"/>
      <c r="F4" s="193"/>
      <c r="G4" s="193"/>
      <c r="H4" s="193"/>
      <c r="I4" s="193"/>
      <c r="J4" s="193"/>
      <c r="K4" s="193"/>
      <c r="L4" s="193"/>
      <c r="M4" s="193"/>
      <c r="N4" s="58"/>
      <c r="O4" s="195"/>
      <c r="P4" s="196"/>
      <c r="Q4" s="194"/>
      <c r="R4" s="194"/>
      <c r="S4" s="194"/>
      <c r="T4" s="194"/>
      <c r="U4" s="194"/>
      <c r="V4" s="194"/>
      <c r="W4" s="194">
        <v>3</v>
      </c>
      <c r="Z4" s="12">
        <f>+SUM(W3:W7)/60</f>
        <v>0.18333333333333332</v>
      </c>
      <c r="AA4" s="12">
        <f>+Z4*60</f>
        <v>11</v>
      </c>
    </row>
    <row r="5" spans="1:27" ht="48.75" customHeight="1">
      <c r="A5" s="193">
        <v>3</v>
      </c>
      <c r="B5" s="193"/>
      <c r="C5" s="193"/>
      <c r="D5" s="193"/>
      <c r="E5" s="194"/>
      <c r="F5" s="193"/>
      <c r="G5" s="193"/>
      <c r="H5" s="193"/>
      <c r="I5" s="193"/>
      <c r="J5" s="193"/>
      <c r="K5" s="193"/>
      <c r="L5" s="193"/>
      <c r="M5" s="193"/>
      <c r="N5" s="58"/>
      <c r="O5" s="195"/>
      <c r="P5" s="196"/>
      <c r="Q5" s="194"/>
      <c r="R5" s="194"/>
      <c r="S5" s="194"/>
      <c r="T5" s="194"/>
      <c r="U5" s="194"/>
      <c r="V5" s="194"/>
      <c r="W5" s="194">
        <v>3</v>
      </c>
      <c r="AA5" s="12">
        <f>0.8*60</f>
        <v>48</v>
      </c>
    </row>
    <row r="6" spans="1:27" ht="48.75" customHeight="1">
      <c r="A6" s="193">
        <v>4</v>
      </c>
      <c r="B6" s="193"/>
      <c r="C6" s="193"/>
      <c r="D6" s="193"/>
      <c r="E6" s="194"/>
      <c r="F6" s="193"/>
      <c r="G6" s="193"/>
      <c r="H6" s="193"/>
      <c r="I6" s="193"/>
      <c r="J6" s="193"/>
      <c r="K6" s="193"/>
      <c r="L6" s="193"/>
      <c r="M6" s="193"/>
      <c r="N6" s="58"/>
      <c r="O6" s="195"/>
      <c r="P6" s="196"/>
      <c r="Q6" s="194"/>
      <c r="R6" s="194"/>
      <c r="S6" s="194"/>
      <c r="T6" s="194"/>
      <c r="U6" s="194"/>
      <c r="V6" s="194"/>
      <c r="W6" s="194"/>
    </row>
    <row r="7" spans="1:27" ht="57.75" customHeight="1">
      <c r="A7" s="151">
        <v>5</v>
      </c>
      <c r="B7" s="151"/>
      <c r="C7" s="151"/>
      <c r="D7" s="151"/>
      <c r="E7" s="152"/>
      <c r="F7" s="151"/>
      <c r="G7" s="151"/>
      <c r="H7" s="151"/>
      <c r="I7" s="151"/>
      <c r="J7" s="151"/>
      <c r="K7" s="151"/>
      <c r="L7" s="151"/>
      <c r="M7" s="151"/>
      <c r="N7" s="58"/>
      <c r="O7" s="153"/>
      <c r="P7" s="154"/>
      <c r="Q7" s="152"/>
      <c r="R7" s="152"/>
      <c r="S7" s="152"/>
      <c r="T7" s="152"/>
      <c r="U7" s="152"/>
      <c r="V7" s="141"/>
      <c r="W7" s="141">
        <v>5</v>
      </c>
    </row>
  </sheetData>
  <mergeCells count="1">
    <mergeCell ref="A1:P1"/>
  </mergeCells>
  <phoneticPr fontId="67" type="noConversion"/>
  <conditionalFormatting sqref="D8:D1048576 D2">
    <cfRule type="duplicateValues" dxfId="18" priority="65" stopIfTrue="1"/>
  </conditionalFormatting>
  <conditionalFormatting sqref="D8:D1048576 D1:D2">
    <cfRule type="duplicateValues" dxfId="17" priority="66"/>
  </conditionalFormatting>
  <conditionalFormatting sqref="D8:D1048576">
    <cfRule type="duplicateValues" dxfId="16" priority="67"/>
  </conditionalFormatting>
  <conditionalFormatting sqref="B4">
    <cfRule type="duplicateValues" dxfId="15" priority="64"/>
  </conditionalFormatting>
  <conditionalFormatting sqref="C4">
    <cfRule type="duplicateValues" dxfId="14" priority="63"/>
  </conditionalFormatting>
  <conditionalFormatting sqref="D4">
    <cfRule type="duplicateValues" dxfId="13" priority="62"/>
  </conditionalFormatting>
  <conditionalFormatting sqref="C5">
    <cfRule type="duplicateValues" dxfId="12" priority="29"/>
  </conditionalFormatting>
  <conditionalFormatting sqref="D5">
    <cfRule type="duplicateValues" dxfId="11" priority="28"/>
  </conditionalFormatting>
  <conditionalFormatting sqref="B3">
    <cfRule type="duplicateValues" dxfId="10" priority="25"/>
  </conditionalFormatting>
  <conditionalFormatting sqref="B8:B1048576 B1:B2 B4">
    <cfRule type="duplicateValues" dxfId="9" priority="71"/>
  </conditionalFormatting>
  <conditionalFormatting sqref="B7">
    <cfRule type="duplicateValues" dxfId="8" priority="16"/>
  </conditionalFormatting>
  <conditionalFormatting sqref="C7">
    <cfRule type="duplicateValues" dxfId="7" priority="17"/>
  </conditionalFormatting>
  <conditionalFormatting sqref="D7">
    <cfRule type="duplicateValues" dxfId="6" priority="18"/>
  </conditionalFormatting>
  <conditionalFormatting sqref="B3:B6">
    <cfRule type="duplicateValues" dxfId="5" priority="10"/>
  </conditionalFormatting>
  <conditionalFormatting sqref="C3:C6">
    <cfRule type="duplicateValues" dxfId="4" priority="11"/>
  </conditionalFormatting>
  <conditionalFormatting sqref="D3:D6">
    <cfRule type="duplicateValues" dxfId="3" priority="12"/>
  </conditionalFormatting>
  <dataValidations count="1">
    <dataValidation type="list" allowBlank="1" showInputMessage="1" showErrorMessage="1" sqref="T2:U2">
      <formula1>"正职,副职,后备"</formula1>
    </dataValidation>
  </dataValidations>
  <printOptions horizontalCentered="1"/>
  <pageMargins left="0.39370078740157483" right="0.39370078740157483" top="0.39370078740157483" bottom="0.39370078740157483" header="0" footer="0"/>
  <pageSetup paperSize="8" scale="66" orientation="landscape" r:id="rId1"/>
  <headerFooter alignWithMargins="0">
    <oddFooter>&amp;C&amp;P</oddFooter>
  </headerFooter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46" stopIfTrue="1" operator="between" id="{C62372E2-ABF9-46AA-8486-823AEFA94E09}">
            <xm:f>[1]明细表!#REF!</xm:f>
            <xm:f>[1]明细表!#REF!</xm:f>
            <x14:dxf/>
          </x14:cfRule>
          <xm:sqref>#REF!</xm:sqref>
        </x14:conditionalFormatting>
        <x14:conditionalFormatting xmlns:xm="http://schemas.microsoft.com/office/excel/2006/main">
          <x14:cfRule type="cellIs" priority="45" stopIfTrue="1" operator="between" id="{2D0E4961-B65C-4CB3-99A4-2BF4085A4137}">
            <xm:f>[1]明细表!#REF!</xm:f>
            <xm:f>[1]明细表!#REF!</xm:f>
            <x14:dxf/>
          </x14:cfRule>
          <xm:sqref>#REF!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1:L49"/>
  <sheetViews>
    <sheetView workbookViewId="0">
      <selection activeCell="K8" sqref="K8"/>
    </sheetView>
  </sheetViews>
  <sheetFormatPr defaultRowHeight="13.5"/>
  <cols>
    <col min="2" max="2" width="22.75" customWidth="1"/>
    <col min="3" max="3" width="33.875" customWidth="1"/>
    <col min="4" max="4" width="16.25" customWidth="1"/>
    <col min="8" max="8" width="17" customWidth="1"/>
    <col min="10" max="10" width="11.625" customWidth="1"/>
    <col min="11" max="11" width="18" customWidth="1"/>
  </cols>
  <sheetData>
    <row r="1" spans="1:12" ht="18.75">
      <c r="A1" s="250" t="s">
        <v>558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</row>
    <row r="2" spans="1:12" ht="40.5">
      <c r="A2" s="162" t="s">
        <v>520</v>
      </c>
      <c r="B2" s="156" t="s">
        <v>521</v>
      </c>
      <c r="C2" s="156" t="s">
        <v>522</v>
      </c>
      <c r="D2" s="162" t="s">
        <v>3</v>
      </c>
      <c r="E2" s="164" t="s">
        <v>523</v>
      </c>
      <c r="F2" s="164" t="s">
        <v>524</v>
      </c>
      <c r="G2" s="164" t="s">
        <v>525</v>
      </c>
      <c r="H2" s="165" t="s">
        <v>526</v>
      </c>
      <c r="I2" s="164" t="s">
        <v>457</v>
      </c>
      <c r="J2" s="164" t="s">
        <v>458</v>
      </c>
      <c r="K2" s="164" t="s">
        <v>527</v>
      </c>
      <c r="L2" s="164" t="s">
        <v>528</v>
      </c>
    </row>
    <row r="3" spans="1:12" ht="36.75" customHeight="1">
      <c r="A3" s="171">
        <v>1</v>
      </c>
      <c r="B3" s="171" t="s">
        <v>323</v>
      </c>
      <c r="C3" s="171" t="s">
        <v>324</v>
      </c>
      <c r="D3" s="172" t="s">
        <v>314</v>
      </c>
      <c r="E3" s="168">
        <v>0.625</v>
      </c>
      <c r="F3" s="168">
        <f>+E3+G3</f>
        <v>0.62847222222222221</v>
      </c>
      <c r="G3" s="167">
        <v>3.4722222222222199E-3</v>
      </c>
      <c r="H3" s="173" t="s">
        <v>531</v>
      </c>
      <c r="I3" s="174" t="s">
        <v>459</v>
      </c>
      <c r="J3" s="174" t="s">
        <v>460</v>
      </c>
      <c r="K3" s="174" t="s">
        <v>462</v>
      </c>
      <c r="L3" s="173"/>
    </row>
    <row r="4" spans="1:12" ht="36.75" customHeight="1">
      <c r="A4" s="156">
        <v>2</v>
      </c>
      <c r="B4" s="204" t="s">
        <v>24</v>
      </c>
      <c r="C4" s="156" t="s">
        <v>25</v>
      </c>
      <c r="D4" s="156" t="s">
        <v>17</v>
      </c>
      <c r="E4" s="169">
        <f>+F3</f>
        <v>0.62847222222222221</v>
      </c>
      <c r="F4" s="169">
        <f>+E4+G4</f>
        <v>0.63055555555555554</v>
      </c>
      <c r="G4" s="170">
        <v>2.0833333333333298E-3</v>
      </c>
      <c r="H4" s="166" t="s">
        <v>532</v>
      </c>
      <c r="I4" s="157" t="s">
        <v>459</v>
      </c>
      <c r="J4" s="157" t="s">
        <v>441</v>
      </c>
      <c r="K4" s="157" t="s">
        <v>464</v>
      </c>
      <c r="L4" s="166"/>
    </row>
    <row r="5" spans="1:12" ht="36.75" customHeight="1">
      <c r="A5" s="156">
        <v>3</v>
      </c>
      <c r="B5" s="204"/>
      <c r="C5" s="156" t="s">
        <v>301</v>
      </c>
      <c r="D5" s="156" t="s">
        <v>294</v>
      </c>
      <c r="E5" s="169">
        <f t="shared" ref="E5:E49" si="0">+F4</f>
        <v>0.63055555555555554</v>
      </c>
      <c r="F5" s="169">
        <f t="shared" ref="F5:F49" si="1">+E5+G5</f>
        <v>0.63263888888888886</v>
      </c>
      <c r="G5" s="170">
        <v>2.0833333333333298E-3</v>
      </c>
      <c r="H5" s="166" t="s">
        <v>533</v>
      </c>
      <c r="I5" s="156" t="s">
        <v>459</v>
      </c>
      <c r="J5" s="156" t="s">
        <v>441</v>
      </c>
      <c r="K5" s="156" t="s">
        <v>464</v>
      </c>
      <c r="L5" s="166"/>
    </row>
    <row r="6" spans="1:12" ht="36.75" customHeight="1">
      <c r="A6" s="171">
        <v>4</v>
      </c>
      <c r="B6" s="171" t="s">
        <v>504</v>
      </c>
      <c r="C6" s="171" t="s">
        <v>505</v>
      </c>
      <c r="D6" s="171" t="s">
        <v>508</v>
      </c>
      <c r="E6" s="168">
        <f t="shared" si="0"/>
        <v>0.63263888888888886</v>
      </c>
      <c r="F6" s="168">
        <f t="shared" si="1"/>
        <v>0.63611111111111107</v>
      </c>
      <c r="G6" s="167">
        <v>3.4722222222222199E-3</v>
      </c>
      <c r="H6" s="173" t="s">
        <v>499</v>
      </c>
      <c r="I6" s="174" t="s">
        <v>465</v>
      </c>
      <c r="J6" s="174" t="s">
        <v>460</v>
      </c>
      <c r="K6" s="174" t="s">
        <v>511</v>
      </c>
      <c r="L6" s="173"/>
    </row>
    <row r="7" spans="1:12" ht="36.75" customHeight="1">
      <c r="A7" s="171">
        <v>5</v>
      </c>
      <c r="B7" s="171" t="s">
        <v>409</v>
      </c>
      <c r="C7" s="171" t="s">
        <v>410</v>
      </c>
      <c r="D7" s="171" t="s">
        <v>406</v>
      </c>
      <c r="E7" s="168">
        <f t="shared" si="0"/>
        <v>0.63611111111111107</v>
      </c>
      <c r="F7" s="168">
        <f t="shared" si="1"/>
        <v>0.63958333333333328</v>
      </c>
      <c r="G7" s="167">
        <v>3.4722222222222199E-3</v>
      </c>
      <c r="H7" s="173">
        <v>15239559219</v>
      </c>
      <c r="I7" s="174" t="s">
        <v>465</v>
      </c>
      <c r="J7" s="174" t="s">
        <v>460</v>
      </c>
      <c r="K7" s="174" t="s">
        <v>468</v>
      </c>
      <c r="L7" s="173"/>
    </row>
    <row r="8" spans="1:12" ht="36.75" customHeight="1">
      <c r="A8" s="171">
        <v>6</v>
      </c>
      <c r="B8" s="171" t="s">
        <v>34</v>
      </c>
      <c r="C8" s="171" t="s">
        <v>35</v>
      </c>
      <c r="D8" s="171" t="s">
        <v>26</v>
      </c>
      <c r="E8" s="168">
        <f t="shared" si="0"/>
        <v>0.63958333333333328</v>
      </c>
      <c r="F8" s="168">
        <f t="shared" si="1"/>
        <v>0.64305555555555549</v>
      </c>
      <c r="G8" s="167">
        <v>3.4722222222222199E-3</v>
      </c>
      <c r="H8" s="173">
        <v>13634807376</v>
      </c>
      <c r="I8" s="174" t="s">
        <v>465</v>
      </c>
      <c r="J8" s="174" t="s">
        <v>460</v>
      </c>
      <c r="K8" s="174" t="s">
        <v>469</v>
      </c>
      <c r="L8" s="173"/>
    </row>
    <row r="9" spans="1:12" ht="36.75" customHeight="1">
      <c r="A9" s="156">
        <v>7</v>
      </c>
      <c r="B9" s="156" t="s">
        <v>258</v>
      </c>
      <c r="C9" s="156" t="s">
        <v>279</v>
      </c>
      <c r="D9" s="156" t="s">
        <v>181</v>
      </c>
      <c r="E9" s="169">
        <f t="shared" si="0"/>
        <v>0.64305555555555549</v>
      </c>
      <c r="F9" s="169">
        <f t="shared" si="1"/>
        <v>0.64513888888888882</v>
      </c>
      <c r="G9" s="170">
        <v>2.0833333333333298E-3</v>
      </c>
      <c r="H9" s="166">
        <v>18739513653</v>
      </c>
      <c r="I9" s="157" t="s">
        <v>465</v>
      </c>
      <c r="J9" s="157" t="s">
        <v>441</v>
      </c>
      <c r="K9" s="157" t="s">
        <v>470</v>
      </c>
      <c r="L9" s="166"/>
    </row>
    <row r="10" spans="1:12" ht="36.75" customHeight="1">
      <c r="A10" s="156">
        <v>8</v>
      </c>
      <c r="B10" s="156" t="s">
        <v>259</v>
      </c>
      <c r="C10" s="156" t="s">
        <v>278</v>
      </c>
      <c r="D10" s="156" t="s">
        <v>192</v>
      </c>
      <c r="E10" s="169">
        <f t="shared" si="0"/>
        <v>0.64513888888888882</v>
      </c>
      <c r="F10" s="169">
        <f t="shared" si="1"/>
        <v>0.64722222222222214</v>
      </c>
      <c r="G10" s="170">
        <v>2.0833333333333298E-3</v>
      </c>
      <c r="H10" s="166">
        <v>15071781687</v>
      </c>
      <c r="I10" s="157" t="s">
        <v>465</v>
      </c>
      <c r="J10" s="157" t="s">
        <v>441</v>
      </c>
      <c r="K10" s="157" t="s">
        <v>471</v>
      </c>
      <c r="L10" s="166"/>
    </row>
    <row r="11" spans="1:12" ht="36.75" customHeight="1">
      <c r="A11" s="156">
        <v>9</v>
      </c>
      <c r="B11" s="156" t="s">
        <v>437</v>
      </c>
      <c r="C11" s="156" t="s">
        <v>438</v>
      </c>
      <c r="D11" s="52" t="s">
        <v>431</v>
      </c>
      <c r="E11" s="169">
        <f t="shared" si="0"/>
        <v>0.64722222222222214</v>
      </c>
      <c r="F11" s="169">
        <f t="shared" si="1"/>
        <v>0.64930555555555547</v>
      </c>
      <c r="G11" s="170">
        <v>2.0833333333333298E-3</v>
      </c>
      <c r="H11" s="166" t="s">
        <v>534</v>
      </c>
      <c r="I11" s="157" t="s">
        <v>465</v>
      </c>
      <c r="J11" s="157" t="s">
        <v>441</v>
      </c>
      <c r="K11" s="157" t="s">
        <v>467</v>
      </c>
      <c r="L11" s="166"/>
    </row>
    <row r="12" spans="1:12" ht="36.75" customHeight="1">
      <c r="A12" s="156">
        <v>10</v>
      </c>
      <c r="B12" s="204" t="s">
        <v>256</v>
      </c>
      <c r="C12" s="156" t="s">
        <v>284</v>
      </c>
      <c r="D12" s="156" t="s">
        <v>149</v>
      </c>
      <c r="E12" s="169">
        <f t="shared" si="0"/>
        <v>0.64930555555555547</v>
      </c>
      <c r="F12" s="169">
        <f t="shared" si="1"/>
        <v>0.6513888888888888</v>
      </c>
      <c r="G12" s="170">
        <v>2.0833333333333298E-3</v>
      </c>
      <c r="H12" s="166" t="s">
        <v>154</v>
      </c>
      <c r="I12" s="156" t="s">
        <v>465</v>
      </c>
      <c r="J12" s="156" t="s">
        <v>441</v>
      </c>
      <c r="K12" s="156" t="s">
        <v>472</v>
      </c>
      <c r="L12" s="166"/>
    </row>
    <row r="13" spans="1:12" ht="36.75" customHeight="1">
      <c r="A13" s="156">
        <v>11</v>
      </c>
      <c r="B13" s="204"/>
      <c r="C13" s="156" t="s">
        <v>283</v>
      </c>
      <c r="D13" s="156" t="s">
        <v>516</v>
      </c>
      <c r="E13" s="169">
        <f t="shared" si="0"/>
        <v>0.6513888888888888</v>
      </c>
      <c r="F13" s="169">
        <f t="shared" si="1"/>
        <v>0.65347222222222212</v>
      </c>
      <c r="G13" s="170">
        <v>2.0833333333333298E-3</v>
      </c>
      <c r="H13" s="166">
        <v>13918304865</v>
      </c>
      <c r="I13" s="156" t="s">
        <v>465</v>
      </c>
      <c r="J13" s="156" t="s">
        <v>441</v>
      </c>
      <c r="K13" s="156" t="s">
        <v>473</v>
      </c>
      <c r="L13" s="166"/>
    </row>
    <row r="14" spans="1:12" ht="36.75" customHeight="1">
      <c r="A14" s="156">
        <v>12</v>
      </c>
      <c r="B14" s="204"/>
      <c r="C14" s="156" t="s">
        <v>282</v>
      </c>
      <c r="D14" s="156" t="s">
        <v>160</v>
      </c>
      <c r="E14" s="169">
        <f t="shared" si="0"/>
        <v>0.65347222222222212</v>
      </c>
      <c r="F14" s="169">
        <f t="shared" si="1"/>
        <v>0.65555555555555545</v>
      </c>
      <c r="G14" s="170">
        <v>2.0833333333333298E-3</v>
      </c>
      <c r="H14" s="166" t="s">
        <v>164</v>
      </c>
      <c r="I14" s="156" t="s">
        <v>465</v>
      </c>
      <c r="J14" s="156" t="s">
        <v>441</v>
      </c>
      <c r="K14" s="156" t="s">
        <v>472</v>
      </c>
      <c r="L14" s="166"/>
    </row>
    <row r="15" spans="1:12" ht="36.75" customHeight="1">
      <c r="A15" s="156">
        <v>13</v>
      </c>
      <c r="B15" s="156" t="s">
        <v>425</v>
      </c>
      <c r="C15" s="156" t="s">
        <v>426</v>
      </c>
      <c r="D15" s="52" t="s">
        <v>423</v>
      </c>
      <c r="E15" s="169">
        <f t="shared" si="0"/>
        <v>0.65555555555555545</v>
      </c>
      <c r="F15" s="169">
        <f t="shared" si="1"/>
        <v>0.65763888888888877</v>
      </c>
      <c r="G15" s="170">
        <v>2.0833333333333298E-3</v>
      </c>
      <c r="H15" s="166" t="s">
        <v>535</v>
      </c>
      <c r="I15" s="157" t="s">
        <v>465</v>
      </c>
      <c r="J15" s="157" t="s">
        <v>441</v>
      </c>
      <c r="K15" s="157" t="s">
        <v>474</v>
      </c>
      <c r="L15" s="166"/>
    </row>
    <row r="16" spans="1:12" ht="36.75" customHeight="1">
      <c r="A16" s="160">
        <v>14</v>
      </c>
      <c r="B16" s="247" t="s">
        <v>265</v>
      </c>
      <c r="C16" s="160" t="s">
        <v>512</v>
      </c>
      <c r="D16" s="160" t="s">
        <v>40</v>
      </c>
      <c r="E16" s="169">
        <f t="shared" si="0"/>
        <v>0.65763888888888877</v>
      </c>
      <c r="F16" s="169">
        <f t="shared" si="1"/>
        <v>0.6597222222222221</v>
      </c>
      <c r="G16" s="170">
        <v>2.0833333333333298E-3</v>
      </c>
      <c r="H16" s="166">
        <v>15592157711</v>
      </c>
      <c r="I16" s="160" t="s">
        <v>475</v>
      </c>
      <c r="J16" s="160" t="s">
        <v>441</v>
      </c>
      <c r="K16" s="160" t="s">
        <v>477</v>
      </c>
      <c r="L16" s="166"/>
    </row>
    <row r="17" spans="1:12" ht="36.75" customHeight="1">
      <c r="A17" s="160">
        <v>15</v>
      </c>
      <c r="B17" s="248"/>
      <c r="C17" s="160" t="s">
        <v>263</v>
      </c>
      <c r="D17" s="160" t="s">
        <v>47</v>
      </c>
      <c r="E17" s="169">
        <f t="shared" si="0"/>
        <v>0.6597222222222221</v>
      </c>
      <c r="F17" s="169">
        <f t="shared" si="1"/>
        <v>0.66180555555555542</v>
      </c>
      <c r="G17" s="170">
        <v>2.0833333333333298E-3</v>
      </c>
      <c r="H17" s="166">
        <v>15592157711</v>
      </c>
      <c r="I17" s="160" t="s">
        <v>475</v>
      </c>
      <c r="J17" s="160" t="s">
        <v>441</v>
      </c>
      <c r="K17" s="160" t="s">
        <v>477</v>
      </c>
      <c r="L17" s="166"/>
    </row>
    <row r="18" spans="1:12" ht="36.75" customHeight="1">
      <c r="A18" s="160">
        <v>16</v>
      </c>
      <c r="B18" s="249"/>
      <c r="C18" s="160" t="s">
        <v>264</v>
      </c>
      <c r="D18" s="160" t="s">
        <v>51</v>
      </c>
      <c r="E18" s="169">
        <f t="shared" si="0"/>
        <v>0.66180555555555542</v>
      </c>
      <c r="F18" s="169">
        <f t="shared" si="1"/>
        <v>0.66388888888888875</v>
      </c>
      <c r="G18" s="170">
        <v>2.0833333333333298E-3</v>
      </c>
      <c r="H18" s="166">
        <v>13509189412</v>
      </c>
      <c r="I18" s="160" t="s">
        <v>475</v>
      </c>
      <c r="J18" s="160" t="s">
        <v>441</v>
      </c>
      <c r="K18" s="160" t="s">
        <v>477</v>
      </c>
      <c r="L18" s="166"/>
    </row>
    <row r="19" spans="1:12" ht="36.75" customHeight="1">
      <c r="A19" s="175">
        <v>17</v>
      </c>
      <c r="B19" s="254" t="s">
        <v>251</v>
      </c>
      <c r="C19" s="171" t="s">
        <v>57</v>
      </c>
      <c r="D19" s="171" t="s">
        <v>58</v>
      </c>
      <c r="E19" s="168">
        <f t="shared" si="0"/>
        <v>0.66388888888888875</v>
      </c>
      <c r="F19" s="168">
        <f t="shared" si="1"/>
        <v>0.66736111111111096</v>
      </c>
      <c r="G19" s="167">
        <v>3.4722222222222199E-3</v>
      </c>
      <c r="H19" s="173" t="s">
        <v>62</v>
      </c>
      <c r="I19" s="174" t="s">
        <v>475</v>
      </c>
      <c r="J19" s="174" t="s">
        <v>460</v>
      </c>
      <c r="K19" s="174" t="s">
        <v>467</v>
      </c>
      <c r="L19" s="173"/>
    </row>
    <row r="20" spans="1:12" ht="36.75" customHeight="1">
      <c r="A20" s="171">
        <v>18</v>
      </c>
      <c r="B20" s="255"/>
      <c r="C20" s="171" t="s">
        <v>120</v>
      </c>
      <c r="D20" s="176" t="s">
        <v>118</v>
      </c>
      <c r="E20" s="168">
        <f t="shared" si="0"/>
        <v>0.66736111111111096</v>
      </c>
      <c r="F20" s="168">
        <f t="shared" si="1"/>
        <v>0.67083333333333317</v>
      </c>
      <c r="G20" s="167">
        <v>3.4722222222222199E-3</v>
      </c>
      <c r="H20" s="173">
        <v>18203952229</v>
      </c>
      <c r="I20" s="171" t="s">
        <v>475</v>
      </c>
      <c r="J20" s="171" t="s">
        <v>460</v>
      </c>
      <c r="K20" s="171" t="s">
        <v>467</v>
      </c>
      <c r="L20" s="173"/>
    </row>
    <row r="21" spans="1:12" ht="36.75" customHeight="1">
      <c r="A21" s="156">
        <v>19</v>
      </c>
      <c r="B21" s="156" t="s">
        <v>257</v>
      </c>
      <c r="C21" s="156" t="s">
        <v>280</v>
      </c>
      <c r="D21" s="156" t="s">
        <v>175</v>
      </c>
      <c r="E21" s="169">
        <f t="shared" si="0"/>
        <v>0.67083333333333317</v>
      </c>
      <c r="F21" s="169">
        <f t="shared" si="1"/>
        <v>0.6729166666666665</v>
      </c>
      <c r="G21" s="170">
        <v>2.0833333333333298E-3</v>
      </c>
      <c r="H21" s="166">
        <v>13733965669</v>
      </c>
      <c r="I21" s="47" t="s">
        <v>475</v>
      </c>
      <c r="J21" s="157" t="s">
        <v>441</v>
      </c>
      <c r="K21" s="157" t="s">
        <v>490</v>
      </c>
      <c r="L21" s="166"/>
    </row>
    <row r="22" spans="1:12" ht="36.75" customHeight="1">
      <c r="A22" s="156">
        <v>20</v>
      </c>
      <c r="B22" s="256" t="s">
        <v>255</v>
      </c>
      <c r="C22" s="156" t="s">
        <v>292</v>
      </c>
      <c r="D22" s="158" t="s">
        <v>140</v>
      </c>
      <c r="E22" s="169">
        <f t="shared" si="0"/>
        <v>0.6729166666666665</v>
      </c>
      <c r="F22" s="169">
        <f t="shared" si="1"/>
        <v>0.67499999999999982</v>
      </c>
      <c r="G22" s="170">
        <v>2.0833333333333298E-3</v>
      </c>
      <c r="H22" s="166">
        <v>13673822852</v>
      </c>
      <c r="I22" s="162" t="s">
        <v>475</v>
      </c>
      <c r="J22" s="162" t="s">
        <v>441</v>
      </c>
      <c r="K22" s="162" t="s">
        <v>467</v>
      </c>
      <c r="L22" s="166"/>
    </row>
    <row r="23" spans="1:12" ht="36.75" customHeight="1">
      <c r="A23" s="156">
        <v>21</v>
      </c>
      <c r="B23" s="244"/>
      <c r="C23" s="156" t="s">
        <v>442</v>
      </c>
      <c r="D23" s="158" t="s">
        <v>443</v>
      </c>
      <c r="E23" s="169">
        <f t="shared" si="0"/>
        <v>0.67499999999999982</v>
      </c>
      <c r="F23" s="169">
        <f t="shared" si="1"/>
        <v>0.67708333333333315</v>
      </c>
      <c r="G23" s="170">
        <v>2.0833333333333298E-3</v>
      </c>
      <c r="H23" s="166" t="s">
        <v>536</v>
      </c>
      <c r="I23" s="162" t="s">
        <v>475</v>
      </c>
      <c r="J23" s="162" t="s">
        <v>441</v>
      </c>
      <c r="K23" s="162" t="s">
        <v>467</v>
      </c>
      <c r="L23" s="166"/>
    </row>
    <row r="24" spans="1:12" ht="36.75" customHeight="1">
      <c r="A24" s="156">
        <v>22</v>
      </c>
      <c r="B24" s="156" t="s">
        <v>252</v>
      </c>
      <c r="C24" s="156" t="s">
        <v>357</v>
      </c>
      <c r="D24" s="156" t="s">
        <v>70</v>
      </c>
      <c r="E24" s="169">
        <f t="shared" si="0"/>
        <v>0.67708333333333315</v>
      </c>
      <c r="F24" s="169">
        <f t="shared" si="1"/>
        <v>0.67916666666666647</v>
      </c>
      <c r="G24" s="170">
        <v>2.0833333333333298E-3</v>
      </c>
      <c r="H24" s="166">
        <v>15577161371</v>
      </c>
      <c r="I24" s="157" t="s">
        <v>475</v>
      </c>
      <c r="J24" s="157" t="s">
        <v>441</v>
      </c>
      <c r="K24" s="157" t="s">
        <v>480</v>
      </c>
      <c r="L24" s="166"/>
    </row>
    <row r="25" spans="1:12" ht="36.75" customHeight="1">
      <c r="A25" s="171">
        <v>23</v>
      </c>
      <c r="B25" s="251" t="s">
        <v>253</v>
      </c>
      <c r="C25" s="171" t="s">
        <v>291</v>
      </c>
      <c r="D25" s="177" t="s">
        <v>75</v>
      </c>
      <c r="E25" s="168">
        <f t="shared" si="0"/>
        <v>0.67916666666666647</v>
      </c>
      <c r="F25" s="168">
        <f t="shared" si="1"/>
        <v>0.68263888888888868</v>
      </c>
      <c r="G25" s="167">
        <v>3.4722222222222199E-3</v>
      </c>
      <c r="H25" s="173">
        <v>18236205878</v>
      </c>
      <c r="I25" s="171" t="s">
        <v>481</v>
      </c>
      <c r="J25" s="171" t="s">
        <v>460</v>
      </c>
      <c r="K25" s="171" t="s">
        <v>467</v>
      </c>
      <c r="L25" s="173"/>
    </row>
    <row r="26" spans="1:12" ht="36.75" customHeight="1">
      <c r="A26" s="172">
        <v>24</v>
      </c>
      <c r="B26" s="251"/>
      <c r="C26" s="171" t="s">
        <v>290</v>
      </c>
      <c r="D26" s="177" t="s">
        <v>82</v>
      </c>
      <c r="E26" s="168">
        <f t="shared" si="0"/>
        <v>0.68263888888888868</v>
      </c>
      <c r="F26" s="168">
        <f t="shared" si="1"/>
        <v>0.68611111111111089</v>
      </c>
      <c r="G26" s="167">
        <v>3.4722222222222199E-3</v>
      </c>
      <c r="H26" s="173">
        <v>18137253078</v>
      </c>
      <c r="I26" s="178" t="s">
        <v>481</v>
      </c>
      <c r="J26" s="178" t="s">
        <v>460</v>
      </c>
      <c r="K26" s="178" t="s">
        <v>467</v>
      </c>
      <c r="L26" s="173"/>
    </row>
    <row r="27" spans="1:12" ht="36.75" customHeight="1">
      <c r="A27" s="171">
        <v>25</v>
      </c>
      <c r="B27" s="251"/>
      <c r="C27" s="171" t="s">
        <v>290</v>
      </c>
      <c r="D27" s="177" t="s">
        <v>86</v>
      </c>
      <c r="E27" s="168">
        <f t="shared" si="0"/>
        <v>0.68611111111111089</v>
      </c>
      <c r="F27" s="168">
        <f t="shared" si="1"/>
        <v>0.6895833333333331</v>
      </c>
      <c r="G27" s="167">
        <v>3.4722222222222199E-3</v>
      </c>
      <c r="H27" s="173">
        <v>13939596543</v>
      </c>
      <c r="I27" s="178" t="s">
        <v>481</v>
      </c>
      <c r="J27" s="178" t="s">
        <v>460</v>
      </c>
      <c r="K27" s="178" t="s">
        <v>467</v>
      </c>
      <c r="L27" s="173"/>
    </row>
    <row r="28" spans="1:12" ht="36.75" customHeight="1">
      <c r="A28" s="156">
        <v>26</v>
      </c>
      <c r="B28" s="204" t="s">
        <v>254</v>
      </c>
      <c r="C28" s="156" t="s">
        <v>288</v>
      </c>
      <c r="D28" s="156" t="s">
        <v>90</v>
      </c>
      <c r="E28" s="169">
        <f t="shared" si="0"/>
        <v>0.6895833333333331</v>
      </c>
      <c r="F28" s="169">
        <f t="shared" si="1"/>
        <v>0.69166666666666643</v>
      </c>
      <c r="G28" s="170">
        <v>2.0833333333333298E-3</v>
      </c>
      <c r="H28" s="166">
        <v>13513853900</v>
      </c>
      <c r="I28" s="145" t="s">
        <v>481</v>
      </c>
      <c r="J28" s="145" t="s">
        <v>441</v>
      </c>
      <c r="K28" s="145" t="s">
        <v>467</v>
      </c>
      <c r="L28" s="166"/>
    </row>
    <row r="29" spans="1:12" ht="36.75" customHeight="1">
      <c r="A29" s="52">
        <v>27</v>
      </c>
      <c r="B29" s="204"/>
      <c r="C29" s="156" t="s">
        <v>288</v>
      </c>
      <c r="D29" s="52" t="s">
        <v>102</v>
      </c>
      <c r="E29" s="169">
        <f t="shared" si="0"/>
        <v>0.69166666666666643</v>
      </c>
      <c r="F29" s="169">
        <f t="shared" si="1"/>
        <v>0.69374999999999976</v>
      </c>
      <c r="G29" s="170">
        <v>2.0833333333333298E-3</v>
      </c>
      <c r="H29" s="166">
        <v>18790923817</v>
      </c>
      <c r="I29" s="52" t="s">
        <v>481</v>
      </c>
      <c r="J29" s="52" t="s">
        <v>441</v>
      </c>
      <c r="K29" s="52" t="s">
        <v>467</v>
      </c>
      <c r="L29" s="166"/>
    </row>
    <row r="30" spans="1:12" ht="36.75" customHeight="1">
      <c r="A30" s="179">
        <v>28</v>
      </c>
      <c r="B30" s="251" t="s">
        <v>405</v>
      </c>
      <c r="C30" s="179" t="s">
        <v>286</v>
      </c>
      <c r="D30" s="180" t="s">
        <v>114</v>
      </c>
      <c r="E30" s="168">
        <f t="shared" si="0"/>
        <v>0.69374999999999976</v>
      </c>
      <c r="F30" s="168">
        <f t="shared" si="1"/>
        <v>0.69722222222222197</v>
      </c>
      <c r="G30" s="167">
        <v>3.4722222222222199E-3</v>
      </c>
      <c r="H30" s="173">
        <v>18341885821</v>
      </c>
      <c r="I30" s="181" t="s">
        <v>482</v>
      </c>
      <c r="J30" s="181" t="s">
        <v>460</v>
      </c>
      <c r="K30" s="179" t="s">
        <v>483</v>
      </c>
      <c r="L30" s="173"/>
    </row>
    <row r="31" spans="1:12" ht="36.75" customHeight="1">
      <c r="A31" s="172">
        <v>29</v>
      </c>
      <c r="B31" s="251"/>
      <c r="C31" s="172" t="s">
        <v>399</v>
      </c>
      <c r="D31" s="172" t="s">
        <v>387</v>
      </c>
      <c r="E31" s="168">
        <f t="shared" si="0"/>
        <v>0.69722222222222197</v>
      </c>
      <c r="F31" s="168">
        <f t="shared" si="1"/>
        <v>0.70069444444444418</v>
      </c>
      <c r="G31" s="167">
        <v>3.4722222222222199E-3</v>
      </c>
      <c r="H31" s="173" t="s">
        <v>537</v>
      </c>
      <c r="I31" s="182" t="s">
        <v>482</v>
      </c>
      <c r="J31" s="182" t="s">
        <v>460</v>
      </c>
      <c r="K31" s="182" t="s">
        <v>484</v>
      </c>
      <c r="L31" s="173"/>
    </row>
    <row r="32" spans="1:12" ht="36.75" customHeight="1">
      <c r="A32" s="172">
        <v>30</v>
      </c>
      <c r="B32" s="251"/>
      <c r="C32" s="172" t="s">
        <v>400</v>
      </c>
      <c r="D32" s="172" t="s">
        <v>393</v>
      </c>
      <c r="E32" s="168">
        <f t="shared" si="0"/>
        <v>0.70069444444444418</v>
      </c>
      <c r="F32" s="168">
        <f t="shared" si="1"/>
        <v>0.70416666666666639</v>
      </c>
      <c r="G32" s="167">
        <v>3.4722222222222199E-3</v>
      </c>
      <c r="H32" s="173" t="s">
        <v>538</v>
      </c>
      <c r="I32" s="182" t="s">
        <v>482</v>
      </c>
      <c r="J32" s="182" t="s">
        <v>460</v>
      </c>
      <c r="K32" s="182" t="s">
        <v>484</v>
      </c>
      <c r="L32" s="173"/>
    </row>
    <row r="33" spans="1:12" ht="36.75" customHeight="1">
      <c r="A33" s="156">
        <v>31</v>
      </c>
      <c r="B33" s="52" t="s">
        <v>266</v>
      </c>
      <c r="C33" s="52" t="s">
        <v>285</v>
      </c>
      <c r="D33" s="52" t="s">
        <v>134</v>
      </c>
      <c r="E33" s="169">
        <f t="shared" si="0"/>
        <v>0.70416666666666639</v>
      </c>
      <c r="F33" s="169">
        <f t="shared" si="1"/>
        <v>0.70624999999999971</v>
      </c>
      <c r="G33" s="170">
        <v>2.0833333333333298E-3</v>
      </c>
      <c r="H33" s="166">
        <v>13653952306</v>
      </c>
      <c r="I33" s="52" t="s">
        <v>485</v>
      </c>
      <c r="J33" s="52" t="s">
        <v>441</v>
      </c>
      <c r="K33" s="52" t="s">
        <v>467</v>
      </c>
      <c r="L33" s="166"/>
    </row>
    <row r="34" spans="1:12" ht="36.75" customHeight="1">
      <c r="A34" s="171">
        <v>32</v>
      </c>
      <c r="B34" s="251" t="s">
        <v>332</v>
      </c>
      <c r="C34" s="171" t="s">
        <v>339</v>
      </c>
      <c r="D34" s="171" t="s">
        <v>333</v>
      </c>
      <c r="E34" s="168">
        <f t="shared" si="0"/>
        <v>0.70624999999999971</v>
      </c>
      <c r="F34" s="168">
        <f t="shared" si="1"/>
        <v>0.70972222222222192</v>
      </c>
      <c r="G34" s="167">
        <v>3.4722222222222199E-3</v>
      </c>
      <c r="H34" s="173" t="s">
        <v>539</v>
      </c>
      <c r="I34" s="174" t="s">
        <v>485</v>
      </c>
      <c r="J34" s="174" t="s">
        <v>460</v>
      </c>
      <c r="K34" s="172" t="s">
        <v>467</v>
      </c>
      <c r="L34" s="173"/>
    </row>
    <row r="35" spans="1:12" ht="36.75" customHeight="1">
      <c r="A35" s="171">
        <v>33</v>
      </c>
      <c r="B35" s="251"/>
      <c r="C35" s="171" t="s">
        <v>281</v>
      </c>
      <c r="D35" s="171" t="s">
        <v>168</v>
      </c>
      <c r="E35" s="168">
        <f t="shared" si="0"/>
        <v>0.70972222222222192</v>
      </c>
      <c r="F35" s="168">
        <f t="shared" si="1"/>
        <v>0.71319444444444413</v>
      </c>
      <c r="G35" s="167">
        <v>3.4722222222222199E-3</v>
      </c>
      <c r="H35" s="173" t="s">
        <v>540</v>
      </c>
      <c r="I35" s="174" t="s">
        <v>485</v>
      </c>
      <c r="J35" s="174" t="s">
        <v>460</v>
      </c>
      <c r="K35" s="172" t="s">
        <v>467</v>
      </c>
      <c r="L35" s="173"/>
    </row>
    <row r="36" spans="1:12" ht="36.75" customHeight="1">
      <c r="A36" s="171">
        <v>34</v>
      </c>
      <c r="B36" s="183" t="s">
        <v>267</v>
      </c>
      <c r="C36" s="183" t="s">
        <v>277</v>
      </c>
      <c r="D36" s="183" t="s">
        <v>194</v>
      </c>
      <c r="E36" s="168">
        <f t="shared" si="0"/>
        <v>0.71319444444444413</v>
      </c>
      <c r="F36" s="168">
        <f t="shared" si="1"/>
        <v>0.71666666666666634</v>
      </c>
      <c r="G36" s="167">
        <v>3.4722222222222199E-3</v>
      </c>
      <c r="H36" s="173">
        <v>13721393986</v>
      </c>
      <c r="I36" s="184" t="s">
        <v>487</v>
      </c>
      <c r="J36" s="184" t="s">
        <v>460</v>
      </c>
      <c r="K36" s="184" t="s">
        <v>488</v>
      </c>
      <c r="L36" s="173"/>
    </row>
    <row r="37" spans="1:12" ht="36.75" customHeight="1">
      <c r="A37" s="171">
        <v>35</v>
      </c>
      <c r="B37" s="252" t="s">
        <v>260</v>
      </c>
      <c r="C37" s="185" t="s">
        <v>268</v>
      </c>
      <c r="D37" s="185" t="s">
        <v>198</v>
      </c>
      <c r="E37" s="168">
        <f t="shared" si="0"/>
        <v>0.71666666666666634</v>
      </c>
      <c r="F37" s="168">
        <f t="shared" si="1"/>
        <v>0.72013888888888855</v>
      </c>
      <c r="G37" s="167">
        <v>3.4722222222222199E-3</v>
      </c>
      <c r="H37" s="173">
        <v>18803952836</v>
      </c>
      <c r="I37" s="185" t="s">
        <v>489</v>
      </c>
      <c r="J37" s="185" t="s">
        <v>460</v>
      </c>
      <c r="K37" s="185" t="s">
        <v>467</v>
      </c>
      <c r="L37" s="173"/>
    </row>
    <row r="38" spans="1:12" ht="36.75" customHeight="1">
      <c r="A38" s="171">
        <v>36</v>
      </c>
      <c r="B38" s="252"/>
      <c r="C38" s="185" t="s">
        <v>276</v>
      </c>
      <c r="D38" s="185" t="s">
        <v>204</v>
      </c>
      <c r="E38" s="168">
        <f t="shared" si="0"/>
        <v>0.72013888888888855</v>
      </c>
      <c r="F38" s="168">
        <f t="shared" si="1"/>
        <v>0.72361111111111076</v>
      </c>
      <c r="G38" s="167">
        <v>3.4722222222222199E-3</v>
      </c>
      <c r="H38" s="173">
        <v>15839586008</v>
      </c>
      <c r="I38" s="177" t="s">
        <v>489</v>
      </c>
      <c r="J38" s="177" t="s">
        <v>460</v>
      </c>
      <c r="K38" s="177" t="s">
        <v>467</v>
      </c>
      <c r="L38" s="173"/>
    </row>
    <row r="39" spans="1:12" ht="36.75" customHeight="1">
      <c r="A39" s="171">
        <v>37</v>
      </c>
      <c r="B39" s="252"/>
      <c r="C39" s="185" t="s">
        <v>275</v>
      </c>
      <c r="D39" s="185" t="s">
        <v>208</v>
      </c>
      <c r="E39" s="168">
        <f t="shared" si="0"/>
        <v>0.72361111111111076</v>
      </c>
      <c r="F39" s="168">
        <f t="shared" si="1"/>
        <v>0.72708333333333297</v>
      </c>
      <c r="G39" s="167">
        <v>3.4722222222222199E-3</v>
      </c>
      <c r="H39" s="173">
        <v>18639591555</v>
      </c>
      <c r="I39" s="177" t="s">
        <v>489</v>
      </c>
      <c r="J39" s="177" t="s">
        <v>460</v>
      </c>
      <c r="K39" s="177" t="s">
        <v>467</v>
      </c>
      <c r="L39" s="173"/>
    </row>
    <row r="40" spans="1:12" ht="36.75" customHeight="1">
      <c r="A40" s="171">
        <v>38</v>
      </c>
      <c r="B40" s="252"/>
      <c r="C40" s="185" t="s">
        <v>275</v>
      </c>
      <c r="D40" s="185" t="s">
        <v>211</v>
      </c>
      <c r="E40" s="168">
        <f t="shared" si="0"/>
        <v>0.72708333333333297</v>
      </c>
      <c r="F40" s="168">
        <f t="shared" si="1"/>
        <v>0.73055555555555518</v>
      </c>
      <c r="G40" s="167">
        <v>3.4722222222222199E-3</v>
      </c>
      <c r="H40" s="173">
        <v>15839506368</v>
      </c>
      <c r="I40" s="177" t="s">
        <v>489</v>
      </c>
      <c r="J40" s="177" t="s">
        <v>460</v>
      </c>
      <c r="K40" s="177" t="s">
        <v>467</v>
      </c>
      <c r="L40" s="173"/>
    </row>
    <row r="41" spans="1:12" ht="36.75" customHeight="1">
      <c r="A41" s="171">
        <v>39</v>
      </c>
      <c r="B41" s="252"/>
      <c r="C41" s="185" t="s">
        <v>274</v>
      </c>
      <c r="D41" s="185" t="s">
        <v>216</v>
      </c>
      <c r="E41" s="168">
        <f t="shared" si="0"/>
        <v>0.73055555555555518</v>
      </c>
      <c r="F41" s="168">
        <f t="shared" si="1"/>
        <v>0.73402777777777739</v>
      </c>
      <c r="G41" s="167">
        <v>3.4722222222222199E-3</v>
      </c>
      <c r="H41" s="173">
        <v>13781711399</v>
      </c>
      <c r="I41" s="177" t="s">
        <v>489</v>
      </c>
      <c r="J41" s="177" t="s">
        <v>460</v>
      </c>
      <c r="K41" s="177" t="s">
        <v>467</v>
      </c>
      <c r="L41" s="173"/>
    </row>
    <row r="42" spans="1:12" ht="36.75" customHeight="1">
      <c r="A42" s="171">
        <v>40</v>
      </c>
      <c r="B42" s="252"/>
      <c r="C42" s="186" t="s">
        <v>273</v>
      </c>
      <c r="D42" s="186" t="s">
        <v>220</v>
      </c>
      <c r="E42" s="168">
        <f t="shared" si="0"/>
        <v>0.73402777777777739</v>
      </c>
      <c r="F42" s="168">
        <f t="shared" si="1"/>
        <v>0.7374999999999996</v>
      </c>
      <c r="G42" s="167">
        <v>3.4722222222222199E-3</v>
      </c>
      <c r="H42" s="173" t="s">
        <v>224</v>
      </c>
      <c r="I42" s="178" t="s">
        <v>489</v>
      </c>
      <c r="J42" s="178" t="s">
        <v>460</v>
      </c>
      <c r="K42" s="178" t="s">
        <v>491</v>
      </c>
      <c r="L42" s="173"/>
    </row>
    <row r="43" spans="1:12" ht="36.75" customHeight="1">
      <c r="A43" s="171">
        <v>42</v>
      </c>
      <c r="B43" s="252"/>
      <c r="C43" s="185" t="s">
        <v>272</v>
      </c>
      <c r="D43" s="185" t="s">
        <v>226</v>
      </c>
      <c r="E43" s="168">
        <f t="shared" si="0"/>
        <v>0.7374999999999996</v>
      </c>
      <c r="F43" s="168">
        <f t="shared" si="1"/>
        <v>0.74097222222222181</v>
      </c>
      <c r="G43" s="167">
        <v>3.4722222222222199E-3</v>
      </c>
      <c r="H43" s="173">
        <v>15239550699</v>
      </c>
      <c r="I43" s="177" t="s">
        <v>489</v>
      </c>
      <c r="J43" s="177" t="s">
        <v>460</v>
      </c>
      <c r="K43" s="177" t="s">
        <v>492</v>
      </c>
      <c r="L43" s="173"/>
    </row>
    <row r="44" spans="1:12" ht="36.75" customHeight="1">
      <c r="A44" s="171">
        <v>43</v>
      </c>
      <c r="B44" s="252"/>
      <c r="C44" s="185" t="s">
        <v>271</v>
      </c>
      <c r="D44" s="185" t="s">
        <v>230</v>
      </c>
      <c r="E44" s="168">
        <f t="shared" si="0"/>
        <v>0.74097222222222181</v>
      </c>
      <c r="F44" s="168">
        <f t="shared" si="1"/>
        <v>0.74444444444444402</v>
      </c>
      <c r="G44" s="167">
        <v>3.4722222222222199E-3</v>
      </c>
      <c r="H44" s="173">
        <v>18239552327</v>
      </c>
      <c r="I44" s="177" t="s">
        <v>489</v>
      </c>
      <c r="J44" s="177" t="s">
        <v>460</v>
      </c>
      <c r="K44" s="177" t="s">
        <v>493</v>
      </c>
      <c r="L44" s="173"/>
    </row>
    <row r="45" spans="1:12" ht="36.75" customHeight="1">
      <c r="A45" s="171">
        <v>44</v>
      </c>
      <c r="B45" s="253" t="s">
        <v>261</v>
      </c>
      <c r="C45" s="185" t="s">
        <v>268</v>
      </c>
      <c r="D45" s="185" t="s">
        <v>235</v>
      </c>
      <c r="E45" s="168">
        <f t="shared" si="0"/>
        <v>0.74444444444444402</v>
      </c>
      <c r="F45" s="168">
        <f t="shared" si="1"/>
        <v>0.74791666666666623</v>
      </c>
      <c r="G45" s="167">
        <v>3.4722222222222199E-3</v>
      </c>
      <c r="H45" s="173">
        <v>13663956600</v>
      </c>
      <c r="I45" s="177" t="s">
        <v>489</v>
      </c>
      <c r="J45" s="177" t="s">
        <v>460</v>
      </c>
      <c r="K45" s="177" t="s">
        <v>467</v>
      </c>
      <c r="L45" s="173"/>
    </row>
    <row r="46" spans="1:12" ht="36.75" customHeight="1">
      <c r="A46" s="171">
        <v>45</v>
      </c>
      <c r="B46" s="253"/>
      <c r="C46" s="185" t="s">
        <v>269</v>
      </c>
      <c r="D46" s="185" t="s">
        <v>240</v>
      </c>
      <c r="E46" s="168">
        <f t="shared" si="0"/>
        <v>0.74791666666666623</v>
      </c>
      <c r="F46" s="168">
        <f t="shared" si="1"/>
        <v>0.75138888888888844</v>
      </c>
      <c r="G46" s="167">
        <v>3.4722222222222199E-3</v>
      </c>
      <c r="H46" s="173">
        <v>13627295699</v>
      </c>
      <c r="I46" s="177" t="s">
        <v>489</v>
      </c>
      <c r="J46" s="177" t="s">
        <v>460</v>
      </c>
      <c r="K46" s="177" t="s">
        <v>494</v>
      </c>
      <c r="L46" s="173"/>
    </row>
    <row r="47" spans="1:12" ht="36.75" customHeight="1">
      <c r="A47" s="171">
        <v>46</v>
      </c>
      <c r="B47" s="253"/>
      <c r="C47" s="185" t="s">
        <v>270</v>
      </c>
      <c r="D47" s="185" t="s">
        <v>245</v>
      </c>
      <c r="E47" s="168">
        <f t="shared" si="0"/>
        <v>0.75138888888888844</v>
      </c>
      <c r="F47" s="168">
        <f t="shared" si="1"/>
        <v>0.75486111111111065</v>
      </c>
      <c r="G47" s="167">
        <v>3.4722222222222199E-3</v>
      </c>
      <c r="H47" s="173">
        <v>15139528225</v>
      </c>
      <c r="I47" s="177" t="s">
        <v>489</v>
      </c>
      <c r="J47" s="177" t="s">
        <v>460</v>
      </c>
      <c r="K47" s="177" t="s">
        <v>467</v>
      </c>
      <c r="L47" s="173"/>
    </row>
    <row r="48" spans="1:12" ht="36.75" customHeight="1">
      <c r="A48" s="171">
        <v>1</v>
      </c>
      <c r="B48" s="246" t="s">
        <v>514</v>
      </c>
      <c r="C48" s="183" t="s">
        <v>513</v>
      </c>
      <c r="D48" s="183" t="s">
        <v>515</v>
      </c>
      <c r="E48" s="168">
        <f t="shared" si="0"/>
        <v>0.75486111111111065</v>
      </c>
      <c r="F48" s="168">
        <f t="shared" si="1"/>
        <v>0.75833333333333286</v>
      </c>
      <c r="G48" s="167">
        <v>3.4722222222222199E-3</v>
      </c>
      <c r="H48" s="173">
        <v>15839506658</v>
      </c>
      <c r="I48" s="174" t="s">
        <v>475</v>
      </c>
      <c r="J48" s="174" t="s">
        <v>460</v>
      </c>
      <c r="K48" s="184" t="s">
        <v>529</v>
      </c>
      <c r="L48" s="173"/>
    </row>
    <row r="49" spans="1:12" ht="36.75" customHeight="1">
      <c r="A49" s="171">
        <v>2</v>
      </c>
      <c r="B49" s="246"/>
      <c r="C49" s="171" t="s">
        <v>519</v>
      </c>
      <c r="D49" s="171" t="s">
        <v>517</v>
      </c>
      <c r="E49" s="168">
        <f t="shared" si="0"/>
        <v>0.75833333333333286</v>
      </c>
      <c r="F49" s="168">
        <f t="shared" si="1"/>
        <v>0.76180555555555507</v>
      </c>
      <c r="G49" s="167">
        <v>3.4722222222222199E-3</v>
      </c>
      <c r="H49" s="173" t="s">
        <v>518</v>
      </c>
      <c r="I49" s="174" t="s">
        <v>475</v>
      </c>
      <c r="J49" s="174" t="s">
        <v>460</v>
      </c>
      <c r="K49" s="171" t="s">
        <v>530</v>
      </c>
      <c r="L49" s="173"/>
    </row>
  </sheetData>
  <mergeCells count="13">
    <mergeCell ref="B48:B49"/>
    <mergeCell ref="B16:B18"/>
    <mergeCell ref="A1:L1"/>
    <mergeCell ref="B28:B29"/>
    <mergeCell ref="B30:B32"/>
    <mergeCell ref="B34:B35"/>
    <mergeCell ref="B37:B44"/>
    <mergeCell ref="B45:B47"/>
    <mergeCell ref="B19:B20"/>
    <mergeCell ref="B22:B23"/>
    <mergeCell ref="B4:B5"/>
    <mergeCell ref="B12:B14"/>
    <mergeCell ref="B25:B27"/>
  </mergeCells>
  <phoneticPr fontId="67" type="noConversion"/>
  <conditionalFormatting sqref="D36 D12:D14 D30:D32">
    <cfRule type="duplicateValues" dxfId="133" priority="47" stopIfTrue="1"/>
  </conditionalFormatting>
  <conditionalFormatting sqref="D36 D12:D14 D30:D32">
    <cfRule type="duplicateValues" dxfId="132" priority="48"/>
  </conditionalFormatting>
  <conditionalFormatting sqref="D36">
    <cfRule type="duplicateValues" dxfId="131" priority="49"/>
  </conditionalFormatting>
  <conditionalFormatting sqref="B4">
    <cfRule type="duplicateValues" dxfId="130" priority="46"/>
  </conditionalFormatting>
  <conditionalFormatting sqref="C4">
    <cfRule type="duplicateValues" dxfId="129" priority="45"/>
  </conditionalFormatting>
  <conditionalFormatting sqref="D4">
    <cfRule type="duplicateValues" dxfId="128" priority="44"/>
  </conditionalFormatting>
  <conditionalFormatting sqref="B24 B8 B19">
    <cfRule type="duplicateValues" dxfId="127" priority="50"/>
  </conditionalFormatting>
  <conditionalFormatting sqref="C24 C8 C19">
    <cfRule type="duplicateValues" dxfId="126" priority="51"/>
  </conditionalFormatting>
  <conditionalFormatting sqref="D24 D8 D19">
    <cfRule type="duplicateValues" dxfId="125" priority="52"/>
  </conditionalFormatting>
  <conditionalFormatting sqref="D26">
    <cfRule type="duplicateValues" dxfId="124" priority="40" stopIfTrue="1"/>
  </conditionalFormatting>
  <conditionalFormatting sqref="D26">
    <cfRule type="duplicateValues" dxfId="123" priority="41"/>
  </conditionalFormatting>
  <conditionalFormatting sqref="D29">
    <cfRule type="duplicateValues" dxfId="122" priority="42" stopIfTrue="1"/>
  </conditionalFormatting>
  <conditionalFormatting sqref="D29">
    <cfRule type="duplicateValues" dxfId="121" priority="43"/>
  </conditionalFormatting>
  <conditionalFormatting sqref="D25">
    <cfRule type="duplicateValues" dxfId="120" priority="38" stopIfTrue="1"/>
  </conditionalFormatting>
  <conditionalFormatting sqref="D25">
    <cfRule type="duplicateValues" dxfId="119" priority="39"/>
  </conditionalFormatting>
  <conditionalFormatting sqref="D27">
    <cfRule type="duplicateValues" dxfId="118" priority="36" stopIfTrue="1"/>
  </conditionalFormatting>
  <conditionalFormatting sqref="D27">
    <cfRule type="duplicateValues" dxfId="117" priority="37"/>
  </conditionalFormatting>
  <conditionalFormatting sqref="D20">
    <cfRule type="duplicateValues" dxfId="116" priority="35"/>
  </conditionalFormatting>
  <conditionalFormatting sqref="D33">
    <cfRule type="duplicateValues" dxfId="115" priority="34" stopIfTrue="1"/>
  </conditionalFormatting>
  <conditionalFormatting sqref="B22">
    <cfRule type="duplicateValues" dxfId="114" priority="33"/>
  </conditionalFormatting>
  <conditionalFormatting sqref="D35">
    <cfRule type="duplicateValues" dxfId="113" priority="31" stopIfTrue="1"/>
  </conditionalFormatting>
  <conditionalFormatting sqref="D35">
    <cfRule type="duplicateValues" dxfId="112" priority="32"/>
  </conditionalFormatting>
  <conditionalFormatting sqref="D38">
    <cfRule type="expression" dxfId="111" priority="30" stopIfTrue="1">
      <formula>AND(COUNTIF(#REF!,D38)&gt;1,NOT(ISBLANK(D38)))</formula>
    </cfRule>
  </conditionalFormatting>
  <conditionalFormatting sqref="D39">
    <cfRule type="expression" dxfId="110" priority="28" stopIfTrue="1">
      <formula>AND(COUNTIF(#REF!,D39)&gt;1,NOT(ISBLANK(D39)))</formula>
    </cfRule>
  </conditionalFormatting>
  <conditionalFormatting sqref="D40">
    <cfRule type="expression" dxfId="109" priority="27" stopIfTrue="1">
      <formula>AND(COUNTIF(#REF!,D40)&gt;1,NOT(ISBLANK(D40)))</formula>
    </cfRule>
  </conditionalFormatting>
  <conditionalFormatting sqref="D41">
    <cfRule type="expression" dxfId="108" priority="25" stopIfTrue="1">
      <formula>AND(COUNTIF(#REF!,D41)&gt;1,NOT(ISBLANK(D41)))</formula>
    </cfRule>
  </conditionalFormatting>
  <conditionalFormatting sqref="D43">
    <cfRule type="expression" dxfId="107" priority="29" stopIfTrue="1">
      <formula>AND(COUNTIF(#REF!,D43)&gt;1,NOT(ISBLANK(D43)))</formula>
    </cfRule>
  </conditionalFormatting>
  <conditionalFormatting sqref="D44">
    <cfRule type="expression" dxfId="106" priority="26" stopIfTrue="1">
      <formula>AND(COUNTIF(#REF!,D44)&gt;1,NOT(ISBLANK(D44)))</formula>
    </cfRule>
  </conditionalFormatting>
  <conditionalFormatting sqref="D45">
    <cfRule type="expression" dxfId="105" priority="24" stopIfTrue="1">
      <formula>AND(COUNTIF(#REF!,D45)&gt;1,NOT(ISBLANK(D45)))</formula>
    </cfRule>
  </conditionalFormatting>
  <conditionalFormatting sqref="D46">
    <cfRule type="expression" dxfId="104" priority="23" stopIfTrue="1">
      <formula>AND(COUNTIF(#REF!,D46)&gt;1,NOT(ISBLANK(D46)))</formula>
    </cfRule>
  </conditionalFormatting>
  <conditionalFormatting sqref="D47">
    <cfRule type="expression" dxfId="103" priority="22" stopIfTrue="1">
      <formula>AND(COUNTIF(#REF!,D47)&gt;1,NOT(ISBLANK(D47)))</formula>
    </cfRule>
  </conditionalFormatting>
  <conditionalFormatting sqref="C5">
    <cfRule type="duplicateValues" dxfId="102" priority="21"/>
  </conditionalFormatting>
  <conditionalFormatting sqref="D5">
    <cfRule type="duplicateValues" dxfId="101" priority="20"/>
  </conditionalFormatting>
  <conditionalFormatting sqref="B3">
    <cfRule type="duplicateValues" dxfId="100" priority="19"/>
  </conditionalFormatting>
  <conditionalFormatting sqref="D34">
    <cfRule type="duplicateValues" dxfId="99" priority="16" stopIfTrue="1"/>
  </conditionalFormatting>
  <conditionalFormatting sqref="D34">
    <cfRule type="duplicateValues" dxfId="98" priority="17"/>
  </conditionalFormatting>
  <conditionalFormatting sqref="B34">
    <cfRule type="duplicateValues" dxfId="97" priority="18"/>
  </conditionalFormatting>
  <conditionalFormatting sqref="B45 B36:B37 B33 B19 B28 B21:B22 B24:B25 B4 B16 B8:B10 B12">
    <cfRule type="duplicateValues" dxfId="96" priority="53"/>
  </conditionalFormatting>
  <conditionalFormatting sqref="B7">
    <cfRule type="duplicateValues" dxfId="95" priority="12"/>
  </conditionalFormatting>
  <conditionalFormatting sqref="C7">
    <cfRule type="duplicateValues" dxfId="94" priority="13"/>
  </conditionalFormatting>
  <conditionalFormatting sqref="D7">
    <cfRule type="duplicateValues" dxfId="93" priority="14"/>
  </conditionalFormatting>
  <conditionalFormatting sqref="B7">
    <cfRule type="duplicateValues" dxfId="92" priority="15"/>
  </conditionalFormatting>
  <conditionalFormatting sqref="B15">
    <cfRule type="duplicateValues" dxfId="91" priority="11"/>
  </conditionalFormatting>
  <conditionalFormatting sqref="B11">
    <cfRule type="duplicateValues" dxfId="90" priority="10"/>
  </conditionalFormatting>
  <conditionalFormatting sqref="B6">
    <cfRule type="duplicateValues" dxfId="89" priority="6"/>
  </conditionalFormatting>
  <conditionalFormatting sqref="C6">
    <cfRule type="duplicateValues" dxfId="88" priority="7"/>
  </conditionalFormatting>
  <conditionalFormatting sqref="D6">
    <cfRule type="duplicateValues" dxfId="87" priority="8"/>
  </conditionalFormatting>
  <conditionalFormatting sqref="B6">
    <cfRule type="duplicateValues" dxfId="86" priority="9"/>
  </conditionalFormatting>
  <conditionalFormatting sqref="B30">
    <cfRule type="duplicateValues" dxfId="85" priority="5"/>
  </conditionalFormatting>
  <conditionalFormatting sqref="D48">
    <cfRule type="duplicateValues" dxfId="84" priority="1" stopIfTrue="1"/>
  </conditionalFormatting>
  <conditionalFormatting sqref="D48">
    <cfRule type="duplicateValues" dxfId="83" priority="2"/>
  </conditionalFormatting>
  <conditionalFormatting sqref="D48">
    <cfRule type="duplicateValues" dxfId="82" priority="3"/>
  </conditionalFormatting>
  <conditionalFormatting sqref="B48">
    <cfRule type="duplicateValues" dxfId="81" priority="4"/>
  </conditionalFormatting>
  <dataValidations count="1">
    <dataValidation type="list" allowBlank="1" showInputMessage="1" showErrorMessage="1" sqref="I31:I32">
      <formula1>"正职,副职,后备"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49"/>
  <sheetViews>
    <sheetView workbookViewId="0">
      <selection activeCell="C12" sqref="C12"/>
    </sheetView>
  </sheetViews>
  <sheetFormatPr defaultRowHeight="13.5"/>
  <cols>
    <col min="2" max="2" width="20" customWidth="1"/>
    <col min="3" max="3" width="23.25" customWidth="1"/>
    <col min="5" max="5" width="5.625" customWidth="1"/>
    <col min="6" max="6" width="4.875" customWidth="1"/>
    <col min="7" max="7" width="5" customWidth="1"/>
    <col min="8" max="15" width="4.625" customWidth="1"/>
    <col min="16" max="18" width="5.5" customWidth="1"/>
    <col min="19" max="19" width="10" customWidth="1"/>
  </cols>
  <sheetData>
    <row r="1" spans="1:21" ht="20.25">
      <c r="A1" s="258" t="s">
        <v>559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  <c r="O1" s="258"/>
      <c r="P1" s="258"/>
      <c r="Q1" s="258"/>
      <c r="R1" s="258"/>
      <c r="S1" s="258"/>
      <c r="T1" s="258"/>
      <c r="U1" s="258"/>
    </row>
    <row r="2" spans="1:21" ht="56.25">
      <c r="A2" s="156" t="s">
        <v>520</v>
      </c>
      <c r="B2" s="156" t="s">
        <v>521</v>
      </c>
      <c r="C2" s="156" t="s">
        <v>522</v>
      </c>
      <c r="D2" s="156" t="s">
        <v>3</v>
      </c>
      <c r="E2" s="187" t="s">
        <v>541</v>
      </c>
      <c r="F2" s="188" t="s">
        <v>542</v>
      </c>
      <c r="G2" s="189" t="s">
        <v>543</v>
      </c>
      <c r="H2" s="189" t="s">
        <v>544</v>
      </c>
      <c r="I2" s="189" t="s">
        <v>545</v>
      </c>
      <c r="J2" s="189" t="s">
        <v>546</v>
      </c>
      <c r="K2" s="189" t="s">
        <v>547</v>
      </c>
      <c r="L2" s="189" t="s">
        <v>548</v>
      </c>
      <c r="M2" s="189" t="s">
        <v>549</v>
      </c>
      <c r="N2" s="189" t="s">
        <v>550</v>
      </c>
      <c r="O2" s="189" t="s">
        <v>551</v>
      </c>
      <c r="P2" s="189" t="s">
        <v>552</v>
      </c>
      <c r="Q2" s="189" t="s">
        <v>553</v>
      </c>
      <c r="R2" s="189" t="s">
        <v>554</v>
      </c>
      <c r="S2" s="190" t="s">
        <v>555</v>
      </c>
      <c r="T2" s="191" t="s">
        <v>556</v>
      </c>
      <c r="U2" s="191" t="s">
        <v>557</v>
      </c>
    </row>
    <row r="3" spans="1:21" ht="25.5" customHeight="1">
      <c r="A3" s="156">
        <v>1</v>
      </c>
      <c r="B3" s="156" t="s">
        <v>323</v>
      </c>
      <c r="C3" s="156" t="s">
        <v>324</v>
      </c>
      <c r="D3" s="52" t="s">
        <v>314</v>
      </c>
      <c r="E3" s="187"/>
      <c r="F3" s="188"/>
      <c r="G3" s="189"/>
      <c r="H3" s="189"/>
      <c r="I3" s="189"/>
      <c r="J3" s="189"/>
      <c r="K3" s="189"/>
      <c r="L3" s="189"/>
      <c r="M3" s="189"/>
      <c r="N3" s="189"/>
      <c r="O3" s="189"/>
      <c r="P3" s="189"/>
      <c r="Q3" s="189"/>
      <c r="R3" s="189"/>
      <c r="S3" s="192" t="e">
        <f>+E3*0.2+F3*0.2+AVERAGE(G3:R3)*0.6</f>
        <v>#DIV/0!</v>
      </c>
      <c r="T3" s="191"/>
      <c r="U3" s="191"/>
    </row>
    <row r="4" spans="1:21" ht="25.5" customHeight="1">
      <c r="A4" s="156">
        <v>2</v>
      </c>
      <c r="B4" s="204" t="s">
        <v>24</v>
      </c>
      <c r="C4" s="156" t="s">
        <v>25</v>
      </c>
      <c r="D4" s="156" t="s">
        <v>17</v>
      </c>
      <c r="E4" s="187"/>
      <c r="F4" s="188"/>
      <c r="G4" s="189"/>
      <c r="H4" s="189"/>
      <c r="I4" s="189"/>
      <c r="J4" s="189"/>
      <c r="K4" s="189"/>
      <c r="L4" s="189"/>
      <c r="M4" s="189"/>
      <c r="N4" s="189"/>
      <c r="O4" s="189"/>
      <c r="P4" s="189"/>
      <c r="Q4" s="189"/>
      <c r="R4" s="189"/>
      <c r="S4" s="192" t="e">
        <f t="shared" ref="S4:S49" si="0">+E4*0.2+F4*0.2+AVERAGE(G4:R4)*0.6</f>
        <v>#DIV/0!</v>
      </c>
      <c r="T4" s="191"/>
      <c r="U4" s="191"/>
    </row>
    <row r="5" spans="1:21" ht="25.5" customHeight="1">
      <c r="A5" s="156">
        <v>3</v>
      </c>
      <c r="B5" s="204"/>
      <c r="C5" s="156" t="s">
        <v>301</v>
      </c>
      <c r="D5" s="156" t="s">
        <v>294</v>
      </c>
      <c r="E5" s="187"/>
      <c r="F5" s="188"/>
      <c r="G5" s="189"/>
      <c r="H5" s="189"/>
      <c r="I5" s="189"/>
      <c r="J5" s="189"/>
      <c r="K5" s="189"/>
      <c r="L5" s="189"/>
      <c r="M5" s="189"/>
      <c r="N5" s="189"/>
      <c r="O5" s="189"/>
      <c r="P5" s="189"/>
      <c r="Q5" s="189"/>
      <c r="R5" s="189"/>
      <c r="S5" s="192" t="e">
        <f t="shared" si="0"/>
        <v>#DIV/0!</v>
      </c>
      <c r="T5" s="191"/>
      <c r="U5" s="191"/>
    </row>
    <row r="6" spans="1:21" ht="25.5" customHeight="1">
      <c r="A6" s="156">
        <v>4</v>
      </c>
      <c r="B6" s="156" t="s">
        <v>504</v>
      </c>
      <c r="C6" s="156" t="s">
        <v>505</v>
      </c>
      <c r="D6" s="156" t="s">
        <v>508</v>
      </c>
      <c r="E6" s="187"/>
      <c r="F6" s="188"/>
      <c r="G6" s="189"/>
      <c r="H6" s="189"/>
      <c r="I6" s="189"/>
      <c r="J6" s="189"/>
      <c r="K6" s="189"/>
      <c r="L6" s="189"/>
      <c r="M6" s="189"/>
      <c r="N6" s="189"/>
      <c r="O6" s="189"/>
      <c r="P6" s="189"/>
      <c r="Q6" s="189"/>
      <c r="R6" s="189"/>
      <c r="S6" s="192" t="e">
        <f t="shared" si="0"/>
        <v>#DIV/0!</v>
      </c>
      <c r="T6" s="191"/>
      <c r="U6" s="191"/>
    </row>
    <row r="7" spans="1:21" ht="25.5" customHeight="1">
      <c r="A7" s="156">
        <v>5</v>
      </c>
      <c r="B7" s="156" t="s">
        <v>409</v>
      </c>
      <c r="C7" s="156" t="s">
        <v>410</v>
      </c>
      <c r="D7" s="156" t="s">
        <v>406</v>
      </c>
      <c r="E7" s="187"/>
      <c r="F7" s="188"/>
      <c r="G7" s="189"/>
      <c r="H7" s="189"/>
      <c r="I7" s="189"/>
      <c r="J7" s="189"/>
      <c r="K7" s="189"/>
      <c r="L7" s="189"/>
      <c r="M7" s="189"/>
      <c r="N7" s="189"/>
      <c r="O7" s="189"/>
      <c r="P7" s="189"/>
      <c r="Q7" s="189"/>
      <c r="R7" s="189"/>
      <c r="S7" s="192" t="e">
        <f t="shared" si="0"/>
        <v>#DIV/0!</v>
      </c>
      <c r="T7" s="191"/>
      <c r="U7" s="191"/>
    </row>
    <row r="8" spans="1:21" ht="25.5" customHeight="1">
      <c r="A8" s="156">
        <v>6</v>
      </c>
      <c r="B8" s="156" t="s">
        <v>34</v>
      </c>
      <c r="C8" s="156" t="s">
        <v>35</v>
      </c>
      <c r="D8" s="156" t="s">
        <v>26</v>
      </c>
      <c r="E8" s="187"/>
      <c r="F8" s="188"/>
      <c r="G8" s="189"/>
      <c r="H8" s="189"/>
      <c r="I8" s="189"/>
      <c r="J8" s="189"/>
      <c r="K8" s="189"/>
      <c r="L8" s="189"/>
      <c r="M8" s="189"/>
      <c r="N8" s="189"/>
      <c r="O8" s="189"/>
      <c r="P8" s="189"/>
      <c r="Q8" s="189"/>
      <c r="R8" s="189"/>
      <c r="S8" s="192" t="e">
        <f t="shared" si="0"/>
        <v>#DIV/0!</v>
      </c>
      <c r="T8" s="191"/>
      <c r="U8" s="191"/>
    </row>
    <row r="9" spans="1:21" ht="36" customHeight="1">
      <c r="A9" s="156">
        <v>7</v>
      </c>
      <c r="B9" s="156" t="s">
        <v>258</v>
      </c>
      <c r="C9" s="156" t="s">
        <v>279</v>
      </c>
      <c r="D9" s="156" t="s">
        <v>181</v>
      </c>
      <c r="E9" s="187"/>
      <c r="F9" s="188"/>
      <c r="G9" s="189"/>
      <c r="H9" s="189"/>
      <c r="I9" s="189"/>
      <c r="J9" s="189"/>
      <c r="K9" s="189"/>
      <c r="L9" s="189"/>
      <c r="M9" s="189"/>
      <c r="N9" s="189"/>
      <c r="O9" s="189"/>
      <c r="P9" s="189"/>
      <c r="Q9" s="189"/>
      <c r="R9" s="189"/>
      <c r="S9" s="192" t="e">
        <f t="shared" si="0"/>
        <v>#DIV/0!</v>
      </c>
      <c r="T9" s="191"/>
      <c r="U9" s="191"/>
    </row>
    <row r="10" spans="1:21" ht="33" customHeight="1">
      <c r="A10" s="156">
        <v>8</v>
      </c>
      <c r="B10" s="156" t="s">
        <v>259</v>
      </c>
      <c r="C10" s="156" t="s">
        <v>278</v>
      </c>
      <c r="D10" s="156" t="s">
        <v>192</v>
      </c>
      <c r="E10" s="187"/>
      <c r="F10" s="188"/>
      <c r="G10" s="189"/>
      <c r="H10" s="189"/>
      <c r="I10" s="189"/>
      <c r="J10" s="189"/>
      <c r="K10" s="189"/>
      <c r="L10" s="189"/>
      <c r="M10" s="189"/>
      <c r="N10" s="189"/>
      <c r="O10" s="189"/>
      <c r="P10" s="189"/>
      <c r="Q10" s="189"/>
      <c r="R10" s="189"/>
      <c r="S10" s="192" t="e">
        <f t="shared" si="0"/>
        <v>#DIV/0!</v>
      </c>
      <c r="T10" s="191"/>
      <c r="U10" s="191"/>
    </row>
    <row r="11" spans="1:21" ht="33.75" customHeight="1">
      <c r="A11" s="156">
        <v>9</v>
      </c>
      <c r="B11" s="156" t="s">
        <v>437</v>
      </c>
      <c r="C11" s="156" t="s">
        <v>438</v>
      </c>
      <c r="D11" s="52" t="s">
        <v>431</v>
      </c>
      <c r="E11" s="187"/>
      <c r="F11" s="188"/>
      <c r="G11" s="189"/>
      <c r="H11" s="189"/>
      <c r="I11" s="189"/>
      <c r="J11" s="189"/>
      <c r="K11" s="189"/>
      <c r="L11" s="189"/>
      <c r="M11" s="189"/>
      <c r="N11" s="189"/>
      <c r="O11" s="189"/>
      <c r="P11" s="189"/>
      <c r="Q11" s="189"/>
      <c r="R11" s="189"/>
      <c r="S11" s="192" t="e">
        <f t="shared" si="0"/>
        <v>#DIV/0!</v>
      </c>
      <c r="T11" s="191"/>
      <c r="U11" s="191"/>
    </row>
    <row r="12" spans="1:21" ht="25.5" customHeight="1">
      <c r="A12" s="156">
        <v>10</v>
      </c>
      <c r="B12" s="204" t="s">
        <v>256</v>
      </c>
      <c r="C12" s="156" t="s">
        <v>284</v>
      </c>
      <c r="D12" s="156" t="s">
        <v>149</v>
      </c>
      <c r="E12" s="187"/>
      <c r="F12" s="188"/>
      <c r="G12" s="189"/>
      <c r="H12" s="189"/>
      <c r="I12" s="189"/>
      <c r="J12" s="189"/>
      <c r="K12" s="189"/>
      <c r="L12" s="189"/>
      <c r="M12" s="189"/>
      <c r="N12" s="189"/>
      <c r="O12" s="189"/>
      <c r="P12" s="189"/>
      <c r="Q12" s="189"/>
      <c r="R12" s="189"/>
      <c r="S12" s="192" t="e">
        <f t="shared" si="0"/>
        <v>#DIV/0!</v>
      </c>
      <c r="T12" s="191"/>
      <c r="U12" s="191"/>
    </row>
    <row r="13" spans="1:21" ht="25.5" customHeight="1">
      <c r="A13" s="156">
        <v>11</v>
      </c>
      <c r="B13" s="204"/>
      <c r="C13" s="156" t="s">
        <v>283</v>
      </c>
      <c r="D13" s="156" t="s">
        <v>516</v>
      </c>
      <c r="E13" s="187"/>
      <c r="F13" s="188"/>
      <c r="G13" s="189"/>
      <c r="H13" s="189"/>
      <c r="I13" s="189"/>
      <c r="J13" s="189"/>
      <c r="K13" s="189"/>
      <c r="L13" s="189"/>
      <c r="M13" s="189"/>
      <c r="N13" s="189"/>
      <c r="O13" s="189"/>
      <c r="P13" s="189"/>
      <c r="Q13" s="189"/>
      <c r="R13" s="189"/>
      <c r="S13" s="192" t="e">
        <f t="shared" si="0"/>
        <v>#DIV/0!</v>
      </c>
      <c r="T13" s="191"/>
      <c r="U13" s="191"/>
    </row>
    <row r="14" spans="1:21" ht="25.5" customHeight="1">
      <c r="A14" s="156">
        <v>12</v>
      </c>
      <c r="B14" s="204"/>
      <c r="C14" s="156" t="s">
        <v>282</v>
      </c>
      <c r="D14" s="156" t="s">
        <v>160</v>
      </c>
      <c r="E14" s="187"/>
      <c r="F14" s="188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89"/>
      <c r="R14" s="189"/>
      <c r="S14" s="192" t="e">
        <f t="shared" si="0"/>
        <v>#DIV/0!</v>
      </c>
      <c r="T14" s="191"/>
      <c r="U14" s="191"/>
    </row>
    <row r="15" spans="1:21" ht="25.5" customHeight="1">
      <c r="A15" s="156">
        <v>13</v>
      </c>
      <c r="B15" s="156" t="s">
        <v>425</v>
      </c>
      <c r="C15" s="156" t="s">
        <v>426</v>
      </c>
      <c r="D15" s="52" t="s">
        <v>423</v>
      </c>
      <c r="E15" s="187"/>
      <c r="F15" s="188"/>
      <c r="G15" s="189"/>
      <c r="H15" s="189"/>
      <c r="I15" s="189"/>
      <c r="J15" s="189"/>
      <c r="K15" s="189"/>
      <c r="L15" s="189"/>
      <c r="M15" s="189"/>
      <c r="N15" s="189"/>
      <c r="O15" s="189"/>
      <c r="P15" s="189"/>
      <c r="Q15" s="189"/>
      <c r="R15" s="189"/>
      <c r="S15" s="192" t="e">
        <f t="shared" si="0"/>
        <v>#DIV/0!</v>
      </c>
      <c r="T15" s="191"/>
      <c r="U15" s="191"/>
    </row>
    <row r="16" spans="1:21" ht="25.5" customHeight="1">
      <c r="A16" s="160">
        <v>14</v>
      </c>
      <c r="B16" s="247" t="s">
        <v>265</v>
      </c>
      <c r="C16" s="160" t="s">
        <v>512</v>
      </c>
      <c r="D16" s="160" t="s">
        <v>40</v>
      </c>
      <c r="E16" s="187"/>
      <c r="F16" s="188"/>
      <c r="G16" s="189"/>
      <c r="H16" s="189"/>
      <c r="I16" s="189"/>
      <c r="J16" s="189"/>
      <c r="K16" s="189"/>
      <c r="L16" s="189"/>
      <c r="M16" s="189"/>
      <c r="N16" s="189"/>
      <c r="O16" s="189"/>
      <c r="P16" s="189"/>
      <c r="Q16" s="189"/>
      <c r="R16" s="189"/>
      <c r="S16" s="192" t="e">
        <f t="shared" si="0"/>
        <v>#DIV/0!</v>
      </c>
      <c r="T16" s="191"/>
      <c r="U16" s="191"/>
    </row>
    <row r="17" spans="1:21" ht="25.5" customHeight="1">
      <c r="A17" s="160">
        <v>15</v>
      </c>
      <c r="B17" s="248"/>
      <c r="C17" s="160" t="s">
        <v>263</v>
      </c>
      <c r="D17" s="160" t="s">
        <v>47</v>
      </c>
      <c r="E17" s="187"/>
      <c r="F17" s="188"/>
      <c r="G17" s="189"/>
      <c r="H17" s="189"/>
      <c r="I17" s="189"/>
      <c r="J17" s="189"/>
      <c r="K17" s="189"/>
      <c r="L17" s="189"/>
      <c r="M17" s="189"/>
      <c r="N17" s="189"/>
      <c r="O17" s="189"/>
      <c r="P17" s="189"/>
      <c r="Q17" s="189"/>
      <c r="R17" s="189"/>
      <c r="S17" s="192" t="e">
        <f t="shared" si="0"/>
        <v>#DIV/0!</v>
      </c>
      <c r="T17" s="191"/>
      <c r="U17" s="191"/>
    </row>
    <row r="18" spans="1:21" ht="25.5" customHeight="1">
      <c r="A18" s="160">
        <v>16</v>
      </c>
      <c r="B18" s="249"/>
      <c r="C18" s="160" t="s">
        <v>264</v>
      </c>
      <c r="D18" s="160" t="s">
        <v>51</v>
      </c>
      <c r="E18" s="187"/>
      <c r="F18" s="188"/>
      <c r="G18" s="189"/>
      <c r="H18" s="189"/>
      <c r="I18" s="189"/>
      <c r="J18" s="189"/>
      <c r="K18" s="189"/>
      <c r="L18" s="189"/>
      <c r="M18" s="189"/>
      <c r="N18" s="189"/>
      <c r="O18" s="189"/>
      <c r="P18" s="189"/>
      <c r="Q18" s="189"/>
      <c r="R18" s="189"/>
      <c r="S18" s="192" t="e">
        <f t="shared" si="0"/>
        <v>#DIV/0!</v>
      </c>
      <c r="T18" s="191"/>
      <c r="U18" s="191"/>
    </row>
    <row r="19" spans="1:21" ht="25.5" customHeight="1">
      <c r="A19" s="160">
        <v>17</v>
      </c>
      <c r="B19" s="256" t="s">
        <v>251</v>
      </c>
      <c r="C19" s="156" t="s">
        <v>57</v>
      </c>
      <c r="D19" s="156" t="s">
        <v>58</v>
      </c>
      <c r="E19" s="187"/>
      <c r="F19" s="188"/>
      <c r="G19" s="189"/>
      <c r="H19" s="189"/>
      <c r="I19" s="189"/>
      <c r="J19" s="189"/>
      <c r="K19" s="189"/>
      <c r="L19" s="189"/>
      <c r="M19" s="189"/>
      <c r="N19" s="189"/>
      <c r="O19" s="189"/>
      <c r="P19" s="189"/>
      <c r="Q19" s="189"/>
      <c r="R19" s="189"/>
      <c r="S19" s="192" t="e">
        <f t="shared" si="0"/>
        <v>#DIV/0!</v>
      </c>
      <c r="T19" s="191"/>
      <c r="U19" s="191"/>
    </row>
    <row r="20" spans="1:21" ht="25.5" customHeight="1">
      <c r="A20" s="156">
        <v>18</v>
      </c>
      <c r="B20" s="244"/>
      <c r="C20" s="156" t="s">
        <v>120</v>
      </c>
      <c r="D20" s="163" t="s">
        <v>118</v>
      </c>
      <c r="E20" s="187"/>
      <c r="F20" s="188"/>
      <c r="G20" s="189"/>
      <c r="H20" s="189"/>
      <c r="I20" s="189"/>
      <c r="J20" s="189"/>
      <c r="K20" s="189"/>
      <c r="L20" s="189"/>
      <c r="M20" s="189"/>
      <c r="N20" s="189"/>
      <c r="O20" s="189"/>
      <c r="P20" s="189"/>
      <c r="Q20" s="189"/>
      <c r="R20" s="189"/>
      <c r="S20" s="192" t="e">
        <f t="shared" si="0"/>
        <v>#DIV/0!</v>
      </c>
      <c r="T20" s="191"/>
      <c r="U20" s="191"/>
    </row>
    <row r="21" spans="1:21" ht="25.5" customHeight="1">
      <c r="A21" s="156">
        <v>19</v>
      </c>
      <c r="B21" s="156" t="s">
        <v>257</v>
      </c>
      <c r="C21" s="156" t="s">
        <v>280</v>
      </c>
      <c r="D21" s="156" t="s">
        <v>175</v>
      </c>
      <c r="E21" s="187"/>
      <c r="F21" s="188"/>
      <c r="G21" s="189"/>
      <c r="H21" s="189"/>
      <c r="I21" s="189"/>
      <c r="J21" s="189"/>
      <c r="K21" s="189"/>
      <c r="L21" s="189"/>
      <c r="M21" s="189"/>
      <c r="N21" s="189"/>
      <c r="O21" s="189"/>
      <c r="P21" s="189"/>
      <c r="Q21" s="189"/>
      <c r="R21" s="189"/>
      <c r="S21" s="192" t="e">
        <f t="shared" si="0"/>
        <v>#DIV/0!</v>
      </c>
      <c r="T21" s="191"/>
      <c r="U21" s="191"/>
    </row>
    <row r="22" spans="1:21" ht="25.5" customHeight="1">
      <c r="A22" s="156">
        <v>20</v>
      </c>
      <c r="B22" s="256" t="s">
        <v>255</v>
      </c>
      <c r="C22" s="156" t="s">
        <v>292</v>
      </c>
      <c r="D22" s="158" t="s">
        <v>140</v>
      </c>
      <c r="E22" s="187"/>
      <c r="F22" s="188"/>
      <c r="G22" s="189"/>
      <c r="H22" s="189"/>
      <c r="I22" s="189"/>
      <c r="J22" s="189"/>
      <c r="K22" s="189"/>
      <c r="L22" s="189"/>
      <c r="M22" s="189"/>
      <c r="N22" s="189"/>
      <c r="O22" s="189"/>
      <c r="P22" s="189"/>
      <c r="Q22" s="189"/>
      <c r="R22" s="189"/>
      <c r="S22" s="192" t="e">
        <f t="shared" si="0"/>
        <v>#DIV/0!</v>
      </c>
      <c r="T22" s="191"/>
      <c r="U22" s="191"/>
    </row>
    <row r="23" spans="1:21" ht="25.5" customHeight="1">
      <c r="A23" s="156">
        <v>21</v>
      </c>
      <c r="B23" s="244"/>
      <c r="C23" s="156" t="s">
        <v>442</v>
      </c>
      <c r="D23" s="158" t="s">
        <v>443</v>
      </c>
      <c r="E23" s="187"/>
      <c r="F23" s="188"/>
      <c r="G23" s="189"/>
      <c r="H23" s="189"/>
      <c r="I23" s="189"/>
      <c r="J23" s="189"/>
      <c r="K23" s="189"/>
      <c r="L23" s="189"/>
      <c r="M23" s="189"/>
      <c r="N23" s="189"/>
      <c r="O23" s="189"/>
      <c r="P23" s="189"/>
      <c r="Q23" s="189"/>
      <c r="R23" s="189"/>
      <c r="S23" s="192" t="e">
        <f t="shared" si="0"/>
        <v>#DIV/0!</v>
      </c>
      <c r="T23" s="191"/>
      <c r="U23" s="191"/>
    </row>
    <row r="24" spans="1:21" ht="25.5" customHeight="1">
      <c r="A24" s="156">
        <v>22</v>
      </c>
      <c r="B24" s="156" t="s">
        <v>252</v>
      </c>
      <c r="C24" s="156" t="s">
        <v>357</v>
      </c>
      <c r="D24" s="156" t="s">
        <v>70</v>
      </c>
      <c r="E24" s="187"/>
      <c r="F24" s="188"/>
      <c r="G24" s="189"/>
      <c r="H24" s="189"/>
      <c r="I24" s="189"/>
      <c r="J24" s="189"/>
      <c r="K24" s="189"/>
      <c r="L24" s="189"/>
      <c r="M24" s="189"/>
      <c r="N24" s="189"/>
      <c r="O24" s="189"/>
      <c r="P24" s="189"/>
      <c r="Q24" s="189"/>
      <c r="R24" s="189"/>
      <c r="S24" s="192" t="e">
        <f t="shared" si="0"/>
        <v>#DIV/0!</v>
      </c>
      <c r="T24" s="191"/>
      <c r="U24" s="191"/>
    </row>
    <row r="25" spans="1:21" ht="25.5" customHeight="1">
      <c r="A25" s="156">
        <v>23</v>
      </c>
      <c r="B25" s="204" t="s">
        <v>253</v>
      </c>
      <c r="C25" s="156" t="s">
        <v>291</v>
      </c>
      <c r="D25" s="49" t="s">
        <v>75</v>
      </c>
      <c r="E25" s="187"/>
      <c r="F25" s="188"/>
      <c r="G25" s="189"/>
      <c r="H25" s="189"/>
      <c r="I25" s="189"/>
      <c r="J25" s="189"/>
      <c r="K25" s="189"/>
      <c r="L25" s="189"/>
      <c r="M25" s="189"/>
      <c r="N25" s="189"/>
      <c r="O25" s="189"/>
      <c r="P25" s="189"/>
      <c r="Q25" s="189"/>
      <c r="R25" s="189"/>
      <c r="S25" s="192" t="e">
        <f t="shared" si="0"/>
        <v>#DIV/0!</v>
      </c>
      <c r="T25" s="191"/>
      <c r="U25" s="191"/>
    </row>
    <row r="26" spans="1:21" ht="25.5" customHeight="1">
      <c r="A26" s="52">
        <v>24</v>
      </c>
      <c r="B26" s="204"/>
      <c r="C26" s="156" t="s">
        <v>290</v>
      </c>
      <c r="D26" s="49" t="s">
        <v>82</v>
      </c>
      <c r="E26" s="187"/>
      <c r="F26" s="188"/>
      <c r="G26" s="189"/>
      <c r="H26" s="189"/>
      <c r="I26" s="189"/>
      <c r="J26" s="189"/>
      <c r="K26" s="189"/>
      <c r="L26" s="189"/>
      <c r="M26" s="189"/>
      <c r="N26" s="189"/>
      <c r="O26" s="189"/>
      <c r="P26" s="189"/>
      <c r="Q26" s="189"/>
      <c r="R26" s="189"/>
      <c r="S26" s="192" t="e">
        <f t="shared" si="0"/>
        <v>#DIV/0!</v>
      </c>
      <c r="T26" s="191"/>
      <c r="U26" s="191"/>
    </row>
    <row r="27" spans="1:21" ht="25.5" customHeight="1">
      <c r="A27" s="156">
        <v>25</v>
      </c>
      <c r="B27" s="204"/>
      <c r="C27" s="156" t="s">
        <v>290</v>
      </c>
      <c r="D27" s="49" t="s">
        <v>86</v>
      </c>
      <c r="E27" s="187"/>
      <c r="F27" s="188"/>
      <c r="G27" s="189"/>
      <c r="H27" s="189"/>
      <c r="I27" s="189"/>
      <c r="J27" s="189"/>
      <c r="K27" s="189"/>
      <c r="L27" s="189"/>
      <c r="M27" s="189"/>
      <c r="N27" s="189"/>
      <c r="O27" s="189"/>
      <c r="P27" s="189"/>
      <c r="Q27" s="189"/>
      <c r="R27" s="189"/>
      <c r="S27" s="192" t="e">
        <f t="shared" si="0"/>
        <v>#DIV/0!</v>
      </c>
      <c r="T27" s="191"/>
      <c r="U27" s="191"/>
    </row>
    <row r="28" spans="1:21" ht="25.5" customHeight="1">
      <c r="A28" s="156">
        <v>26</v>
      </c>
      <c r="B28" s="204" t="s">
        <v>254</v>
      </c>
      <c r="C28" s="156" t="s">
        <v>288</v>
      </c>
      <c r="D28" s="156" t="s">
        <v>90</v>
      </c>
      <c r="E28" s="187"/>
      <c r="F28" s="188"/>
      <c r="G28" s="189"/>
      <c r="H28" s="189"/>
      <c r="I28" s="189"/>
      <c r="J28" s="189"/>
      <c r="K28" s="189"/>
      <c r="L28" s="189"/>
      <c r="M28" s="189"/>
      <c r="N28" s="189"/>
      <c r="O28" s="189"/>
      <c r="P28" s="189"/>
      <c r="Q28" s="189"/>
      <c r="R28" s="189"/>
      <c r="S28" s="192" t="e">
        <f t="shared" si="0"/>
        <v>#DIV/0!</v>
      </c>
      <c r="T28" s="191"/>
      <c r="U28" s="191"/>
    </row>
    <row r="29" spans="1:21" ht="25.5" customHeight="1">
      <c r="A29" s="52">
        <v>27</v>
      </c>
      <c r="B29" s="204"/>
      <c r="C29" s="156" t="s">
        <v>288</v>
      </c>
      <c r="D29" s="52" t="s">
        <v>102</v>
      </c>
      <c r="E29" s="187"/>
      <c r="F29" s="188"/>
      <c r="G29" s="189"/>
      <c r="H29" s="189"/>
      <c r="I29" s="189"/>
      <c r="J29" s="189"/>
      <c r="K29" s="189"/>
      <c r="L29" s="189"/>
      <c r="M29" s="189"/>
      <c r="N29" s="189"/>
      <c r="O29" s="189"/>
      <c r="P29" s="189"/>
      <c r="Q29" s="189"/>
      <c r="R29" s="189"/>
      <c r="S29" s="192" t="e">
        <f t="shared" si="0"/>
        <v>#DIV/0!</v>
      </c>
      <c r="T29" s="191"/>
      <c r="U29" s="191"/>
    </row>
    <row r="30" spans="1:21" ht="25.5" customHeight="1">
      <c r="A30" s="62">
        <v>28</v>
      </c>
      <c r="B30" s="204" t="s">
        <v>405</v>
      </c>
      <c r="C30" s="62" t="s">
        <v>286</v>
      </c>
      <c r="D30" s="64" t="s">
        <v>114</v>
      </c>
      <c r="E30" s="187"/>
      <c r="F30" s="188"/>
      <c r="G30" s="189"/>
      <c r="H30" s="189"/>
      <c r="I30" s="189"/>
      <c r="J30" s="189"/>
      <c r="K30" s="189"/>
      <c r="L30" s="189"/>
      <c r="M30" s="189"/>
      <c r="N30" s="189"/>
      <c r="O30" s="189"/>
      <c r="P30" s="189"/>
      <c r="Q30" s="189"/>
      <c r="R30" s="189"/>
      <c r="S30" s="192" t="e">
        <f t="shared" si="0"/>
        <v>#DIV/0!</v>
      </c>
      <c r="T30" s="191"/>
      <c r="U30" s="191"/>
    </row>
    <row r="31" spans="1:21" ht="25.5" customHeight="1">
      <c r="A31" s="52">
        <v>29</v>
      </c>
      <c r="B31" s="204"/>
      <c r="C31" s="52" t="s">
        <v>399</v>
      </c>
      <c r="D31" s="52" t="s">
        <v>387</v>
      </c>
      <c r="E31" s="187"/>
      <c r="F31" s="188"/>
      <c r="G31" s="189"/>
      <c r="H31" s="189"/>
      <c r="I31" s="189"/>
      <c r="J31" s="189"/>
      <c r="K31" s="189"/>
      <c r="L31" s="189"/>
      <c r="M31" s="189"/>
      <c r="N31" s="189"/>
      <c r="O31" s="189"/>
      <c r="P31" s="189"/>
      <c r="Q31" s="189"/>
      <c r="R31" s="189"/>
      <c r="S31" s="192" t="e">
        <f t="shared" si="0"/>
        <v>#DIV/0!</v>
      </c>
      <c r="T31" s="191"/>
      <c r="U31" s="191"/>
    </row>
    <row r="32" spans="1:21" ht="25.5" customHeight="1">
      <c r="A32" s="52">
        <v>30</v>
      </c>
      <c r="B32" s="204"/>
      <c r="C32" s="52" t="s">
        <v>400</v>
      </c>
      <c r="D32" s="52" t="s">
        <v>393</v>
      </c>
      <c r="E32" s="187"/>
      <c r="F32" s="188"/>
      <c r="G32" s="189"/>
      <c r="H32" s="189"/>
      <c r="I32" s="189"/>
      <c r="J32" s="189"/>
      <c r="K32" s="189"/>
      <c r="L32" s="189"/>
      <c r="M32" s="189"/>
      <c r="N32" s="189"/>
      <c r="O32" s="189"/>
      <c r="P32" s="189"/>
      <c r="Q32" s="189"/>
      <c r="R32" s="189"/>
      <c r="S32" s="192" t="e">
        <f t="shared" si="0"/>
        <v>#DIV/0!</v>
      </c>
      <c r="T32" s="191"/>
      <c r="U32" s="191"/>
    </row>
    <row r="33" spans="1:21" ht="25.5" customHeight="1">
      <c r="A33" s="156">
        <v>31</v>
      </c>
      <c r="B33" s="52" t="s">
        <v>266</v>
      </c>
      <c r="C33" s="52" t="s">
        <v>285</v>
      </c>
      <c r="D33" s="52" t="s">
        <v>134</v>
      </c>
      <c r="E33" s="187"/>
      <c r="F33" s="188"/>
      <c r="G33" s="189"/>
      <c r="H33" s="189"/>
      <c r="I33" s="189"/>
      <c r="J33" s="189"/>
      <c r="K33" s="189"/>
      <c r="L33" s="189"/>
      <c r="M33" s="189"/>
      <c r="N33" s="189"/>
      <c r="O33" s="189"/>
      <c r="P33" s="189"/>
      <c r="Q33" s="189"/>
      <c r="R33" s="189"/>
      <c r="S33" s="192" t="e">
        <f t="shared" si="0"/>
        <v>#DIV/0!</v>
      </c>
      <c r="T33" s="191"/>
      <c r="U33" s="191"/>
    </row>
    <row r="34" spans="1:21" ht="25.5" customHeight="1">
      <c r="A34" s="156">
        <v>32</v>
      </c>
      <c r="B34" s="204" t="s">
        <v>332</v>
      </c>
      <c r="C34" s="156" t="s">
        <v>339</v>
      </c>
      <c r="D34" s="156" t="s">
        <v>333</v>
      </c>
      <c r="E34" s="187"/>
      <c r="F34" s="188"/>
      <c r="G34" s="189"/>
      <c r="H34" s="189"/>
      <c r="I34" s="189"/>
      <c r="J34" s="189"/>
      <c r="K34" s="189"/>
      <c r="L34" s="189"/>
      <c r="M34" s="189"/>
      <c r="N34" s="189"/>
      <c r="O34" s="189"/>
      <c r="P34" s="189"/>
      <c r="Q34" s="189"/>
      <c r="R34" s="189"/>
      <c r="S34" s="192" t="e">
        <f t="shared" si="0"/>
        <v>#DIV/0!</v>
      </c>
      <c r="T34" s="191"/>
      <c r="U34" s="191"/>
    </row>
    <row r="35" spans="1:21" ht="25.5" customHeight="1">
      <c r="A35" s="156">
        <v>33</v>
      </c>
      <c r="B35" s="204"/>
      <c r="C35" s="156" t="s">
        <v>281</v>
      </c>
      <c r="D35" s="156" t="s">
        <v>168</v>
      </c>
      <c r="E35" s="187"/>
      <c r="F35" s="188"/>
      <c r="G35" s="189"/>
      <c r="H35" s="189"/>
      <c r="I35" s="189"/>
      <c r="J35" s="189"/>
      <c r="K35" s="189"/>
      <c r="L35" s="189"/>
      <c r="M35" s="189"/>
      <c r="N35" s="189"/>
      <c r="O35" s="189"/>
      <c r="P35" s="189"/>
      <c r="Q35" s="189"/>
      <c r="R35" s="189"/>
      <c r="S35" s="192" t="e">
        <f t="shared" si="0"/>
        <v>#DIV/0!</v>
      </c>
      <c r="T35" s="191"/>
      <c r="U35" s="191"/>
    </row>
    <row r="36" spans="1:21" ht="33" customHeight="1">
      <c r="A36" s="156">
        <v>34</v>
      </c>
      <c r="B36" s="146" t="s">
        <v>267</v>
      </c>
      <c r="C36" s="146" t="s">
        <v>277</v>
      </c>
      <c r="D36" s="146" t="s">
        <v>194</v>
      </c>
      <c r="E36" s="187"/>
      <c r="F36" s="188"/>
      <c r="G36" s="189"/>
      <c r="H36" s="189"/>
      <c r="I36" s="189"/>
      <c r="J36" s="189"/>
      <c r="K36" s="189"/>
      <c r="L36" s="189"/>
      <c r="M36" s="189"/>
      <c r="N36" s="189"/>
      <c r="O36" s="189"/>
      <c r="P36" s="189"/>
      <c r="Q36" s="189"/>
      <c r="R36" s="189"/>
      <c r="S36" s="192" t="e">
        <f t="shared" si="0"/>
        <v>#DIV/0!</v>
      </c>
      <c r="T36" s="191"/>
      <c r="U36" s="191"/>
    </row>
    <row r="37" spans="1:21" ht="25.5" customHeight="1">
      <c r="A37" s="156">
        <v>35</v>
      </c>
      <c r="B37" s="225" t="s">
        <v>260</v>
      </c>
      <c r="C37" s="159" t="s">
        <v>268</v>
      </c>
      <c r="D37" s="159" t="s">
        <v>198</v>
      </c>
      <c r="E37" s="187"/>
      <c r="F37" s="188"/>
      <c r="G37" s="189"/>
      <c r="H37" s="189"/>
      <c r="I37" s="189"/>
      <c r="J37" s="189"/>
      <c r="K37" s="189"/>
      <c r="L37" s="189"/>
      <c r="M37" s="189"/>
      <c r="N37" s="189"/>
      <c r="O37" s="189"/>
      <c r="P37" s="189"/>
      <c r="Q37" s="189"/>
      <c r="R37" s="189"/>
      <c r="S37" s="192" t="e">
        <f t="shared" si="0"/>
        <v>#DIV/0!</v>
      </c>
      <c r="T37" s="191"/>
      <c r="U37" s="191"/>
    </row>
    <row r="38" spans="1:21" ht="25.5" customHeight="1">
      <c r="A38" s="156">
        <v>36</v>
      </c>
      <c r="B38" s="225"/>
      <c r="C38" s="159" t="s">
        <v>276</v>
      </c>
      <c r="D38" s="159" t="s">
        <v>204</v>
      </c>
      <c r="E38" s="187"/>
      <c r="F38" s="188"/>
      <c r="G38" s="189"/>
      <c r="H38" s="189"/>
      <c r="I38" s="189"/>
      <c r="J38" s="189"/>
      <c r="K38" s="189"/>
      <c r="L38" s="189"/>
      <c r="M38" s="189"/>
      <c r="N38" s="189"/>
      <c r="O38" s="189"/>
      <c r="P38" s="189"/>
      <c r="Q38" s="189"/>
      <c r="R38" s="189"/>
      <c r="S38" s="192" t="e">
        <f t="shared" si="0"/>
        <v>#DIV/0!</v>
      </c>
      <c r="T38" s="191"/>
      <c r="U38" s="191"/>
    </row>
    <row r="39" spans="1:21" ht="25.5" customHeight="1">
      <c r="A39" s="156">
        <v>37</v>
      </c>
      <c r="B39" s="225"/>
      <c r="C39" s="159" t="s">
        <v>275</v>
      </c>
      <c r="D39" s="159" t="s">
        <v>208</v>
      </c>
      <c r="E39" s="187"/>
      <c r="F39" s="188"/>
      <c r="G39" s="189"/>
      <c r="H39" s="189"/>
      <c r="I39" s="189"/>
      <c r="J39" s="189"/>
      <c r="K39" s="189"/>
      <c r="L39" s="189"/>
      <c r="M39" s="189"/>
      <c r="N39" s="189"/>
      <c r="O39" s="189"/>
      <c r="P39" s="189"/>
      <c r="Q39" s="189"/>
      <c r="R39" s="189"/>
      <c r="S39" s="192" t="e">
        <f t="shared" si="0"/>
        <v>#DIV/0!</v>
      </c>
      <c r="T39" s="191"/>
      <c r="U39" s="191"/>
    </row>
    <row r="40" spans="1:21" ht="25.5" customHeight="1">
      <c r="A40" s="156">
        <v>38</v>
      </c>
      <c r="B40" s="225"/>
      <c r="C40" s="159" t="s">
        <v>275</v>
      </c>
      <c r="D40" s="159" t="s">
        <v>211</v>
      </c>
      <c r="E40" s="187"/>
      <c r="F40" s="188"/>
      <c r="G40" s="189"/>
      <c r="H40" s="189"/>
      <c r="I40" s="189"/>
      <c r="J40" s="189"/>
      <c r="K40" s="189"/>
      <c r="L40" s="189"/>
      <c r="M40" s="189"/>
      <c r="N40" s="189"/>
      <c r="O40" s="189"/>
      <c r="P40" s="189"/>
      <c r="Q40" s="189"/>
      <c r="R40" s="189"/>
      <c r="S40" s="192" t="e">
        <f t="shared" si="0"/>
        <v>#DIV/0!</v>
      </c>
      <c r="T40" s="191"/>
      <c r="U40" s="191"/>
    </row>
    <row r="41" spans="1:21" ht="25.5" customHeight="1">
      <c r="A41" s="156">
        <v>39</v>
      </c>
      <c r="B41" s="225"/>
      <c r="C41" s="159" t="s">
        <v>274</v>
      </c>
      <c r="D41" s="159" t="s">
        <v>216</v>
      </c>
      <c r="E41" s="187"/>
      <c r="F41" s="188"/>
      <c r="G41" s="189"/>
      <c r="H41" s="189"/>
      <c r="I41" s="189"/>
      <c r="J41" s="189"/>
      <c r="K41" s="189"/>
      <c r="L41" s="189"/>
      <c r="M41" s="189"/>
      <c r="N41" s="189"/>
      <c r="O41" s="189"/>
      <c r="P41" s="189"/>
      <c r="Q41" s="189"/>
      <c r="R41" s="189"/>
      <c r="S41" s="192" t="e">
        <f t="shared" si="0"/>
        <v>#DIV/0!</v>
      </c>
      <c r="T41" s="191"/>
      <c r="U41" s="191"/>
    </row>
    <row r="42" spans="1:21" ht="25.5" customHeight="1">
      <c r="A42" s="156">
        <v>40</v>
      </c>
      <c r="B42" s="225"/>
      <c r="C42" s="161" t="s">
        <v>273</v>
      </c>
      <c r="D42" s="161" t="s">
        <v>220</v>
      </c>
      <c r="E42" s="187"/>
      <c r="F42" s="188"/>
      <c r="G42" s="189"/>
      <c r="H42" s="189"/>
      <c r="I42" s="189"/>
      <c r="J42" s="189"/>
      <c r="K42" s="189"/>
      <c r="L42" s="189"/>
      <c r="M42" s="189"/>
      <c r="N42" s="189"/>
      <c r="O42" s="189"/>
      <c r="P42" s="189"/>
      <c r="Q42" s="189"/>
      <c r="R42" s="189"/>
      <c r="S42" s="192" t="e">
        <f t="shared" si="0"/>
        <v>#DIV/0!</v>
      </c>
      <c r="T42" s="191"/>
      <c r="U42" s="191"/>
    </row>
    <row r="43" spans="1:21" ht="25.5" customHeight="1">
      <c r="A43" s="156">
        <v>42</v>
      </c>
      <c r="B43" s="225"/>
      <c r="C43" s="159" t="s">
        <v>272</v>
      </c>
      <c r="D43" s="159" t="s">
        <v>226</v>
      </c>
      <c r="E43" s="187"/>
      <c r="F43" s="188"/>
      <c r="G43" s="189"/>
      <c r="H43" s="189"/>
      <c r="I43" s="189"/>
      <c r="J43" s="189"/>
      <c r="K43" s="189"/>
      <c r="L43" s="189"/>
      <c r="M43" s="189"/>
      <c r="N43" s="189"/>
      <c r="O43" s="189"/>
      <c r="P43" s="189"/>
      <c r="Q43" s="189"/>
      <c r="R43" s="189"/>
      <c r="S43" s="192" t="e">
        <f t="shared" si="0"/>
        <v>#DIV/0!</v>
      </c>
      <c r="T43" s="191"/>
      <c r="U43" s="191"/>
    </row>
    <row r="44" spans="1:21" ht="25.5" customHeight="1">
      <c r="A44" s="156">
        <v>43</v>
      </c>
      <c r="B44" s="225"/>
      <c r="C44" s="159" t="s">
        <v>271</v>
      </c>
      <c r="D44" s="159" t="s">
        <v>230</v>
      </c>
      <c r="E44" s="187"/>
      <c r="F44" s="188"/>
      <c r="G44" s="189"/>
      <c r="H44" s="189"/>
      <c r="I44" s="189"/>
      <c r="J44" s="189"/>
      <c r="K44" s="189"/>
      <c r="L44" s="189"/>
      <c r="M44" s="189"/>
      <c r="N44" s="189"/>
      <c r="O44" s="189"/>
      <c r="P44" s="189"/>
      <c r="Q44" s="189"/>
      <c r="R44" s="189"/>
      <c r="S44" s="192" t="e">
        <f t="shared" si="0"/>
        <v>#DIV/0!</v>
      </c>
      <c r="T44" s="191"/>
      <c r="U44" s="191"/>
    </row>
    <row r="45" spans="1:21" ht="25.5" customHeight="1">
      <c r="A45" s="156">
        <v>44</v>
      </c>
      <c r="B45" s="217" t="s">
        <v>261</v>
      </c>
      <c r="C45" s="159" t="s">
        <v>268</v>
      </c>
      <c r="D45" s="159" t="s">
        <v>235</v>
      </c>
      <c r="E45" s="187"/>
      <c r="F45" s="188"/>
      <c r="G45" s="189"/>
      <c r="H45" s="189"/>
      <c r="I45" s="189"/>
      <c r="J45" s="189"/>
      <c r="K45" s="189"/>
      <c r="L45" s="189"/>
      <c r="M45" s="189"/>
      <c r="N45" s="189"/>
      <c r="O45" s="189"/>
      <c r="P45" s="189"/>
      <c r="Q45" s="189"/>
      <c r="R45" s="189"/>
      <c r="S45" s="192" t="e">
        <f t="shared" si="0"/>
        <v>#DIV/0!</v>
      </c>
      <c r="T45" s="191"/>
      <c r="U45" s="191"/>
    </row>
    <row r="46" spans="1:21" ht="25.5" customHeight="1">
      <c r="A46" s="156">
        <v>45</v>
      </c>
      <c r="B46" s="217"/>
      <c r="C46" s="159" t="s">
        <v>269</v>
      </c>
      <c r="D46" s="159" t="s">
        <v>240</v>
      </c>
      <c r="E46" s="187"/>
      <c r="F46" s="188"/>
      <c r="G46" s="189"/>
      <c r="H46" s="189"/>
      <c r="I46" s="189"/>
      <c r="J46" s="189"/>
      <c r="K46" s="189"/>
      <c r="L46" s="189"/>
      <c r="M46" s="189"/>
      <c r="N46" s="189"/>
      <c r="O46" s="189"/>
      <c r="P46" s="189"/>
      <c r="Q46" s="189"/>
      <c r="R46" s="189"/>
      <c r="S46" s="192" t="e">
        <f t="shared" si="0"/>
        <v>#DIV/0!</v>
      </c>
      <c r="T46" s="191"/>
      <c r="U46" s="191"/>
    </row>
    <row r="47" spans="1:21" ht="25.5" customHeight="1">
      <c r="A47" s="156">
        <v>46</v>
      </c>
      <c r="B47" s="217"/>
      <c r="C47" s="159" t="s">
        <v>270</v>
      </c>
      <c r="D47" s="159" t="s">
        <v>245</v>
      </c>
      <c r="E47" s="187"/>
      <c r="F47" s="188"/>
      <c r="G47" s="189"/>
      <c r="H47" s="189"/>
      <c r="I47" s="189"/>
      <c r="J47" s="189"/>
      <c r="K47" s="189"/>
      <c r="L47" s="189"/>
      <c r="M47" s="189"/>
      <c r="N47" s="189"/>
      <c r="O47" s="189"/>
      <c r="P47" s="189"/>
      <c r="Q47" s="189"/>
      <c r="R47" s="189"/>
      <c r="S47" s="192" t="e">
        <f t="shared" si="0"/>
        <v>#DIV/0!</v>
      </c>
      <c r="T47" s="191"/>
      <c r="U47" s="191"/>
    </row>
    <row r="48" spans="1:21" ht="25.5" customHeight="1">
      <c r="A48" s="156">
        <v>1</v>
      </c>
      <c r="B48" s="257" t="s">
        <v>514</v>
      </c>
      <c r="C48" s="146" t="s">
        <v>513</v>
      </c>
      <c r="D48" s="146" t="s">
        <v>515</v>
      </c>
      <c r="E48" s="187"/>
      <c r="F48" s="188"/>
      <c r="G48" s="189"/>
      <c r="H48" s="189"/>
      <c r="I48" s="189"/>
      <c r="J48" s="189"/>
      <c r="K48" s="189"/>
      <c r="L48" s="189"/>
      <c r="M48" s="189"/>
      <c r="N48" s="189"/>
      <c r="O48" s="189"/>
      <c r="P48" s="189"/>
      <c r="Q48" s="189"/>
      <c r="R48" s="189"/>
      <c r="S48" s="192" t="e">
        <f t="shared" si="0"/>
        <v>#DIV/0!</v>
      </c>
      <c r="T48" s="191"/>
      <c r="U48" s="191"/>
    </row>
    <row r="49" spans="1:21" ht="25.5" customHeight="1">
      <c r="A49" s="156">
        <v>2</v>
      </c>
      <c r="B49" s="257"/>
      <c r="C49" s="156" t="s">
        <v>519</v>
      </c>
      <c r="D49" s="156" t="s">
        <v>517</v>
      </c>
      <c r="E49" s="187"/>
      <c r="F49" s="188"/>
      <c r="G49" s="189"/>
      <c r="H49" s="189"/>
      <c r="I49" s="189"/>
      <c r="J49" s="189"/>
      <c r="K49" s="189"/>
      <c r="L49" s="189"/>
      <c r="M49" s="189"/>
      <c r="N49" s="189"/>
      <c r="O49" s="189"/>
      <c r="P49" s="189"/>
      <c r="Q49" s="189"/>
      <c r="R49" s="189"/>
      <c r="S49" s="192" t="e">
        <f t="shared" si="0"/>
        <v>#DIV/0!</v>
      </c>
      <c r="T49" s="191"/>
      <c r="U49" s="191"/>
    </row>
  </sheetData>
  <mergeCells count="13">
    <mergeCell ref="B22:B23"/>
    <mergeCell ref="A1:U1"/>
    <mergeCell ref="B4:B5"/>
    <mergeCell ref="B12:B14"/>
    <mergeCell ref="B16:B18"/>
    <mergeCell ref="B19:B20"/>
    <mergeCell ref="B48:B49"/>
    <mergeCell ref="B25:B27"/>
    <mergeCell ref="B28:B29"/>
    <mergeCell ref="B30:B32"/>
    <mergeCell ref="B34:B35"/>
    <mergeCell ref="B37:B44"/>
    <mergeCell ref="B45:B47"/>
  </mergeCells>
  <phoneticPr fontId="67" type="noConversion"/>
  <conditionalFormatting sqref="B2">
    <cfRule type="duplicateValues" dxfId="80" priority="65"/>
    <cfRule type="duplicateValues" dxfId="79" priority="66" stopIfTrue="1"/>
  </conditionalFormatting>
  <conditionalFormatting sqref="D2">
    <cfRule type="duplicateValues" dxfId="78" priority="63" stopIfTrue="1"/>
    <cfRule type="duplicateValues" dxfId="77" priority="64"/>
  </conditionalFormatting>
  <conditionalFormatting sqref="E2:R2">
    <cfRule type="duplicateValues" dxfId="76" priority="61" stopIfTrue="1"/>
    <cfRule type="duplicateValues" dxfId="75" priority="62"/>
  </conditionalFormatting>
  <conditionalFormatting sqref="B1:B2">
    <cfRule type="duplicateValues" dxfId="74" priority="67"/>
  </conditionalFormatting>
  <conditionalFormatting sqref="E3:R49">
    <cfRule type="duplicateValues" dxfId="73" priority="54" stopIfTrue="1"/>
    <cfRule type="duplicateValues" dxfId="72" priority="55"/>
  </conditionalFormatting>
  <conditionalFormatting sqref="D36 D12:D14 D30:D32">
    <cfRule type="duplicateValues" dxfId="71" priority="47" stopIfTrue="1"/>
  </conditionalFormatting>
  <conditionalFormatting sqref="D36 D12:D14 D30:D32">
    <cfRule type="duplicateValues" dxfId="70" priority="48"/>
  </conditionalFormatting>
  <conditionalFormatting sqref="D36">
    <cfRule type="duplicateValues" dxfId="69" priority="49"/>
  </conditionalFormatting>
  <conditionalFormatting sqref="B4">
    <cfRule type="duplicateValues" dxfId="68" priority="46"/>
  </conditionalFormatting>
  <conditionalFormatting sqref="C4">
    <cfRule type="duplicateValues" dxfId="67" priority="45"/>
  </conditionalFormatting>
  <conditionalFormatting sqref="D4">
    <cfRule type="duplicateValues" dxfId="66" priority="44"/>
  </conditionalFormatting>
  <conditionalFormatting sqref="B24 B8 B19">
    <cfRule type="duplicateValues" dxfId="65" priority="50"/>
  </conditionalFormatting>
  <conditionalFormatting sqref="C24 C8 C19">
    <cfRule type="duplicateValues" dxfId="64" priority="51"/>
  </conditionalFormatting>
  <conditionalFormatting sqref="D24 D8 D19">
    <cfRule type="duplicateValues" dxfId="63" priority="52"/>
  </conditionalFormatting>
  <conditionalFormatting sqref="D26">
    <cfRule type="duplicateValues" dxfId="62" priority="40" stopIfTrue="1"/>
  </conditionalFormatting>
  <conditionalFormatting sqref="D26">
    <cfRule type="duplicateValues" dxfId="61" priority="41"/>
  </conditionalFormatting>
  <conditionalFormatting sqref="D29">
    <cfRule type="duplicateValues" dxfId="60" priority="42" stopIfTrue="1"/>
  </conditionalFormatting>
  <conditionalFormatting sqref="D29">
    <cfRule type="duplicateValues" dxfId="59" priority="43"/>
  </conditionalFormatting>
  <conditionalFormatting sqref="D25">
    <cfRule type="duplicateValues" dxfId="58" priority="38" stopIfTrue="1"/>
  </conditionalFormatting>
  <conditionalFormatting sqref="D25">
    <cfRule type="duplicateValues" dxfId="57" priority="39"/>
  </conditionalFormatting>
  <conditionalFormatting sqref="D27">
    <cfRule type="duplicateValues" dxfId="56" priority="36" stopIfTrue="1"/>
  </conditionalFormatting>
  <conditionalFormatting sqref="D27">
    <cfRule type="duplicateValues" dxfId="55" priority="37"/>
  </conditionalFormatting>
  <conditionalFormatting sqref="D20">
    <cfRule type="duplicateValues" dxfId="54" priority="35"/>
  </conditionalFormatting>
  <conditionalFormatting sqref="D33">
    <cfRule type="duplicateValues" dxfId="53" priority="34" stopIfTrue="1"/>
  </conditionalFormatting>
  <conditionalFormatting sqref="B22">
    <cfRule type="duplicateValues" dxfId="52" priority="33"/>
  </conditionalFormatting>
  <conditionalFormatting sqref="D35">
    <cfRule type="duplicateValues" dxfId="51" priority="31" stopIfTrue="1"/>
  </conditionalFormatting>
  <conditionalFormatting sqref="D35">
    <cfRule type="duplicateValues" dxfId="50" priority="32"/>
  </conditionalFormatting>
  <conditionalFormatting sqref="D38">
    <cfRule type="expression" dxfId="49" priority="30" stopIfTrue="1">
      <formula>AND(COUNTIF(#REF!,D38)&gt;1,NOT(ISBLANK(D38)))</formula>
    </cfRule>
  </conditionalFormatting>
  <conditionalFormatting sqref="D39">
    <cfRule type="expression" dxfId="48" priority="28" stopIfTrue="1">
      <formula>AND(COUNTIF(#REF!,D39)&gt;1,NOT(ISBLANK(D39)))</formula>
    </cfRule>
  </conditionalFormatting>
  <conditionalFormatting sqref="D40">
    <cfRule type="expression" dxfId="47" priority="27" stopIfTrue="1">
      <formula>AND(COUNTIF(#REF!,D40)&gt;1,NOT(ISBLANK(D40)))</formula>
    </cfRule>
  </conditionalFormatting>
  <conditionalFormatting sqref="D41">
    <cfRule type="expression" dxfId="46" priority="25" stopIfTrue="1">
      <formula>AND(COUNTIF(#REF!,D41)&gt;1,NOT(ISBLANK(D41)))</formula>
    </cfRule>
  </conditionalFormatting>
  <conditionalFormatting sqref="D43">
    <cfRule type="expression" dxfId="45" priority="29" stopIfTrue="1">
      <formula>AND(COUNTIF(#REF!,D43)&gt;1,NOT(ISBLANK(D43)))</formula>
    </cfRule>
  </conditionalFormatting>
  <conditionalFormatting sqref="D44">
    <cfRule type="expression" dxfId="44" priority="26" stopIfTrue="1">
      <formula>AND(COUNTIF(#REF!,D44)&gt;1,NOT(ISBLANK(D44)))</formula>
    </cfRule>
  </conditionalFormatting>
  <conditionalFormatting sqref="D45">
    <cfRule type="expression" dxfId="43" priority="24" stopIfTrue="1">
      <formula>AND(COUNTIF(#REF!,D45)&gt;1,NOT(ISBLANK(D45)))</formula>
    </cfRule>
  </conditionalFormatting>
  <conditionalFormatting sqref="D46">
    <cfRule type="expression" dxfId="42" priority="23" stopIfTrue="1">
      <formula>AND(COUNTIF(#REF!,D46)&gt;1,NOT(ISBLANK(D46)))</formula>
    </cfRule>
  </conditionalFormatting>
  <conditionalFormatting sqref="D47">
    <cfRule type="expression" dxfId="41" priority="22" stopIfTrue="1">
      <formula>AND(COUNTIF(#REF!,D47)&gt;1,NOT(ISBLANK(D47)))</formula>
    </cfRule>
  </conditionalFormatting>
  <conditionalFormatting sqref="C5">
    <cfRule type="duplicateValues" dxfId="40" priority="21"/>
  </conditionalFormatting>
  <conditionalFormatting sqref="D5">
    <cfRule type="duplicateValues" dxfId="39" priority="20"/>
  </conditionalFormatting>
  <conditionalFormatting sqref="B3">
    <cfRule type="duplicateValues" dxfId="38" priority="19"/>
  </conditionalFormatting>
  <conditionalFormatting sqref="D34">
    <cfRule type="duplicateValues" dxfId="37" priority="16" stopIfTrue="1"/>
  </conditionalFormatting>
  <conditionalFormatting sqref="D34">
    <cfRule type="duplicateValues" dxfId="36" priority="17"/>
  </conditionalFormatting>
  <conditionalFormatting sqref="B34">
    <cfRule type="duplicateValues" dxfId="35" priority="18"/>
  </conditionalFormatting>
  <conditionalFormatting sqref="B45 B36:B37 B33 B19 B28 B21:B22 B24:B25 B4 B16 B8:B10 B12">
    <cfRule type="duplicateValues" dxfId="34" priority="53"/>
  </conditionalFormatting>
  <conditionalFormatting sqref="B7">
    <cfRule type="duplicateValues" dxfId="33" priority="12"/>
  </conditionalFormatting>
  <conditionalFormatting sqref="C7">
    <cfRule type="duplicateValues" dxfId="32" priority="13"/>
  </conditionalFormatting>
  <conditionalFormatting sqref="D7">
    <cfRule type="duplicateValues" dxfId="31" priority="14"/>
  </conditionalFormatting>
  <conditionalFormatting sqref="B7">
    <cfRule type="duplicateValues" dxfId="30" priority="15"/>
  </conditionalFormatting>
  <conditionalFormatting sqref="B15">
    <cfRule type="duplicateValues" dxfId="29" priority="11"/>
  </conditionalFormatting>
  <conditionalFormatting sqref="B11">
    <cfRule type="duplicateValues" dxfId="28" priority="10"/>
  </conditionalFormatting>
  <conditionalFormatting sqref="B6">
    <cfRule type="duplicateValues" dxfId="27" priority="6"/>
  </conditionalFormatting>
  <conditionalFormatting sqref="C6">
    <cfRule type="duplicateValues" dxfId="26" priority="7"/>
  </conditionalFormatting>
  <conditionalFormatting sqref="D6">
    <cfRule type="duplicateValues" dxfId="25" priority="8"/>
  </conditionalFormatting>
  <conditionalFormatting sqref="B6">
    <cfRule type="duplicateValues" dxfId="24" priority="9"/>
  </conditionalFormatting>
  <conditionalFormatting sqref="B30">
    <cfRule type="duplicateValues" dxfId="23" priority="5"/>
  </conditionalFormatting>
  <conditionalFormatting sqref="D48">
    <cfRule type="duplicateValues" dxfId="22" priority="1" stopIfTrue="1"/>
  </conditionalFormatting>
  <conditionalFormatting sqref="D48">
    <cfRule type="duplicateValues" dxfId="21" priority="2"/>
  </conditionalFormatting>
  <conditionalFormatting sqref="D48">
    <cfRule type="duplicateValues" dxfId="20" priority="3"/>
  </conditionalFormatting>
  <conditionalFormatting sqref="B48">
    <cfRule type="duplicateValues" dxfId="19" priority="4"/>
  </conditionalFormatting>
  <dataValidations count="1">
    <dataValidation type="list" allowBlank="1" showInputMessage="1" showErrorMessage="1" sqref="J2">
      <formula1>"正职,副职,后备"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4</vt:i4>
      </vt:variant>
      <vt:variant>
        <vt:lpstr>命名范围</vt:lpstr>
      </vt:variant>
      <vt:variant>
        <vt:i4>4</vt:i4>
      </vt:variant>
    </vt:vector>
  </HeadingPairs>
  <TitlesOfParts>
    <vt:vector size="8" baseType="lpstr">
      <vt:lpstr>报名表-原始</vt:lpstr>
      <vt:lpstr>报名表</vt:lpstr>
      <vt:lpstr>竞聘顺序</vt:lpstr>
      <vt:lpstr>核分</vt:lpstr>
      <vt:lpstr>报名表!Print_Area</vt:lpstr>
      <vt:lpstr>'报名表-原始'!Print_Area</vt:lpstr>
      <vt:lpstr>报名表!Print_Titles</vt:lpstr>
      <vt:lpstr>'报名表-原始'!Print_Titles</vt:lpstr>
    </vt:vector>
  </TitlesOfParts>
  <Company>微软公司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项俊阳</dc:creator>
  <cp:lastModifiedBy>HZ</cp:lastModifiedBy>
  <cp:lastPrinted>2020-09-16T01:37:52Z</cp:lastPrinted>
  <dcterms:created xsi:type="dcterms:W3CDTF">2017-05-29T03:56:56Z</dcterms:created>
  <dcterms:modified xsi:type="dcterms:W3CDTF">2020-10-26T08:53:17Z</dcterms:modified>
</cp:coreProperties>
</file>