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<sst xmlns="http://schemas.openxmlformats.org/spreadsheetml/2006/main" count="65" uniqueCount="43">
  <si>
    <t>2019年特招医学院校毕业生总成绩</t>
  </si>
  <si>
    <t>序号</t>
  </si>
  <si>
    <t>姓名</t>
  </si>
  <si>
    <t>准考证号</t>
  </si>
  <si>
    <t>报考单位</t>
  </si>
  <si>
    <t>报考专业</t>
  </si>
  <si>
    <t>备注</t>
  </si>
  <si>
    <t>笔试折合成绩</t>
  </si>
  <si>
    <t>面试成绩</t>
  </si>
  <si>
    <t>面试折合成绩</t>
  </si>
  <si>
    <t>总成绩</t>
  </si>
  <si>
    <t>黄浩</t>
  </si>
  <si>
    <t>城关卫生院</t>
  </si>
  <si>
    <t>临床医学（专科）</t>
  </si>
  <si>
    <t>免笔试考生</t>
  </si>
  <si>
    <t>汪通</t>
  </si>
  <si>
    <t>张浩</t>
  </si>
  <si>
    <t>韩炯宇</t>
  </si>
  <si>
    <t>云阳卫生院</t>
  </si>
  <si>
    <t>口腔医学</t>
  </si>
  <si>
    <t>高明一</t>
  </si>
  <si>
    <t>张钦兆</t>
  </si>
  <si>
    <t>刘建莉</t>
  </si>
  <si>
    <t>留山镇卫生院</t>
  </si>
  <si>
    <t>临床医学</t>
  </si>
  <si>
    <t>祖奎星</t>
  </si>
  <si>
    <t>张照民</t>
  </si>
  <si>
    <t>皇后卫生院</t>
  </si>
  <si>
    <t>医学影像技术</t>
  </si>
  <si>
    <t>马雨</t>
  </si>
  <si>
    <t>缺考</t>
  </si>
  <si>
    <t>蔡蕾</t>
  </si>
  <si>
    <t>太山庙卫生院</t>
  </si>
  <si>
    <t>邵行健</t>
  </si>
  <si>
    <t>程龙</t>
  </si>
  <si>
    <t>丁国鸿</t>
  </si>
  <si>
    <t>医学检验技术</t>
  </si>
  <si>
    <t>靳宜博</t>
  </si>
  <si>
    <t>王勉</t>
  </si>
  <si>
    <t>白土岗卫生院</t>
  </si>
  <si>
    <t>闫美颖</t>
  </si>
  <si>
    <t>李春瑶</t>
  </si>
  <si>
    <t>注：笔试成绩占60%，面试成绩占40%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</si>
</sst>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color indexed="8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L13" sqref="L13"/>
    </sheetView>
  </sheetViews>
  <sheetFormatPr defaultColWidth="8.88888888888889" defaultRowHeight="14.4"/>
  <cols>
    <col min="2" max="2" width="13.2222222222222" customWidth="1"/>
    <col min="3" max="3" width="22.2222222222222" customWidth="1"/>
    <col min="4" max="4" width="19.7777777777778" customWidth="1"/>
    <col min="5" max="5" width="15.6666666666667" customWidth="1"/>
    <col min="6" max="7" width="16.1111111111111" customWidth="1"/>
    <col min="8" max="9" width="13.5555555555556" customWidth="1"/>
    <col min="10" max="10" width="12.3333333333333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14"/>
    </row>
    <row r="3" ht="20.4" spans="1:11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15" t="s">
        <v>10</v>
      </c>
      <c r="K3" s="14"/>
    </row>
    <row r="4" ht="20.4" spans="1:11">
      <c r="A4" s="7">
        <v>1</v>
      </c>
      <c r="B4" s="7" t="s">
        <v>11</v>
      </c>
      <c r="C4" s="8">
        <v>20191208001</v>
      </c>
      <c r="D4" s="7" t="s">
        <v>12</v>
      </c>
      <c r="E4" s="9" t="s">
        <v>13</v>
      </c>
      <c r="F4" s="10" t="s">
        <v>14</v>
      </c>
      <c r="G4" s="10"/>
      <c r="H4" s="11">
        <v>79.4</v>
      </c>
      <c r="I4" s="11"/>
      <c r="J4" s="16">
        <v>79.4</v>
      </c>
      <c r="K4" s="14"/>
    </row>
    <row r="5" ht="20.4" spans="1:11">
      <c r="A5" s="7">
        <v>2</v>
      </c>
      <c r="B5" s="7" t="s">
        <v>15</v>
      </c>
      <c r="C5" s="8">
        <v>20191208002</v>
      </c>
      <c r="D5" s="7"/>
      <c r="E5" s="9"/>
      <c r="F5" s="10" t="s">
        <v>14</v>
      </c>
      <c r="G5" s="10"/>
      <c r="H5" s="11">
        <v>77.2</v>
      </c>
      <c r="I5" s="11"/>
      <c r="J5" s="16">
        <v>77.2</v>
      </c>
      <c r="K5" s="14"/>
    </row>
    <row r="6" ht="20.4" spans="1:11">
      <c r="A6" s="7">
        <v>3</v>
      </c>
      <c r="B6" s="7" t="s">
        <v>16</v>
      </c>
      <c r="C6" s="8">
        <v>20191208003</v>
      </c>
      <c r="D6" s="7"/>
      <c r="E6" s="9"/>
      <c r="F6" s="10" t="s">
        <v>14</v>
      </c>
      <c r="G6" s="10"/>
      <c r="H6" s="11">
        <v>77</v>
      </c>
      <c r="I6" s="11"/>
      <c r="J6" s="16">
        <v>77</v>
      </c>
      <c r="K6" s="14"/>
    </row>
    <row r="7" ht="20.4" spans="1:11">
      <c r="A7" s="7">
        <v>4</v>
      </c>
      <c r="B7" s="7" t="s">
        <v>17</v>
      </c>
      <c r="C7" s="8">
        <v>20191208004</v>
      </c>
      <c r="D7" s="7" t="s">
        <v>18</v>
      </c>
      <c r="E7" s="9" t="s">
        <v>19</v>
      </c>
      <c r="F7" s="10" t="s">
        <v>14</v>
      </c>
      <c r="G7" s="10"/>
      <c r="H7" s="11">
        <v>80</v>
      </c>
      <c r="I7" s="11"/>
      <c r="J7" s="16">
        <v>80</v>
      </c>
      <c r="K7" s="14"/>
    </row>
    <row r="8" ht="20.4" spans="1:11">
      <c r="A8" s="7">
        <v>5</v>
      </c>
      <c r="B8" s="7" t="s">
        <v>20</v>
      </c>
      <c r="C8" s="8">
        <v>20191208005</v>
      </c>
      <c r="D8" s="7"/>
      <c r="E8" s="9"/>
      <c r="F8" s="10" t="s">
        <v>14</v>
      </c>
      <c r="G8" s="10"/>
      <c r="H8" s="11">
        <v>75.4</v>
      </c>
      <c r="I8" s="11"/>
      <c r="J8" s="16">
        <v>75.4</v>
      </c>
      <c r="K8" s="14"/>
    </row>
    <row r="9" ht="20.4" spans="1:11">
      <c r="A9" s="7">
        <v>6</v>
      </c>
      <c r="B9" s="7" t="s">
        <v>21</v>
      </c>
      <c r="C9" s="8">
        <v>20191208006</v>
      </c>
      <c r="D9" s="7"/>
      <c r="E9" s="9"/>
      <c r="F9" s="10" t="s">
        <v>14</v>
      </c>
      <c r="G9" s="10"/>
      <c r="H9" s="11">
        <v>81</v>
      </c>
      <c r="I9" s="11"/>
      <c r="J9" s="16">
        <v>81</v>
      </c>
      <c r="K9" s="14"/>
    </row>
    <row r="10" ht="20.4" spans="1:11">
      <c r="A10" s="7">
        <v>7</v>
      </c>
      <c r="B10" s="7" t="s">
        <v>22</v>
      </c>
      <c r="C10" s="8">
        <v>20191208007</v>
      </c>
      <c r="D10" s="7" t="s">
        <v>23</v>
      </c>
      <c r="E10" s="9" t="s">
        <v>24</v>
      </c>
      <c r="F10" s="10" t="s">
        <v>14</v>
      </c>
      <c r="G10" s="10"/>
      <c r="H10" s="11">
        <v>74</v>
      </c>
      <c r="I10" s="11"/>
      <c r="J10" s="16">
        <v>74</v>
      </c>
      <c r="K10" s="14"/>
    </row>
    <row r="11" ht="20.4" spans="1:11">
      <c r="A11" s="7">
        <v>8</v>
      </c>
      <c r="B11" s="7" t="s">
        <v>25</v>
      </c>
      <c r="C11" s="8">
        <v>20191208008</v>
      </c>
      <c r="D11" s="7"/>
      <c r="E11" s="9"/>
      <c r="F11" s="10" t="s">
        <v>14</v>
      </c>
      <c r="G11" s="10"/>
      <c r="H11" s="11">
        <v>73</v>
      </c>
      <c r="I11" s="11"/>
      <c r="J11" s="16">
        <v>73</v>
      </c>
      <c r="K11" s="14"/>
    </row>
    <row r="12" ht="20.4" spans="1:11">
      <c r="A12" s="7">
        <v>9</v>
      </c>
      <c r="B12" s="7" t="s">
        <v>26</v>
      </c>
      <c r="C12" s="8">
        <v>20191208009</v>
      </c>
      <c r="D12" s="7" t="s">
        <v>27</v>
      </c>
      <c r="E12" s="9" t="s">
        <v>28</v>
      </c>
      <c r="F12" s="10" t="s">
        <v>14</v>
      </c>
      <c r="G12" s="10"/>
      <c r="H12" s="11">
        <v>71.2</v>
      </c>
      <c r="I12" s="11"/>
      <c r="J12" s="16">
        <v>71.2</v>
      </c>
      <c r="K12" s="14"/>
    </row>
    <row r="13" ht="20.4" spans="1:11">
      <c r="A13" s="7">
        <v>10</v>
      </c>
      <c r="B13" s="7" t="s">
        <v>29</v>
      </c>
      <c r="C13" s="8">
        <v>20191208010</v>
      </c>
      <c r="D13" s="7"/>
      <c r="E13" s="9"/>
      <c r="F13" s="10" t="s">
        <v>14</v>
      </c>
      <c r="G13" s="10"/>
      <c r="H13" s="11" t="s">
        <v>30</v>
      </c>
      <c r="I13" s="11" t="s">
        <v>30</v>
      </c>
      <c r="J13" s="11" t="s">
        <v>30</v>
      </c>
      <c r="K13" s="14"/>
    </row>
    <row r="14" ht="20.4" spans="1:11">
      <c r="A14" s="7">
        <v>11</v>
      </c>
      <c r="B14" s="7" t="s">
        <v>31</v>
      </c>
      <c r="C14" s="8">
        <v>20191208011</v>
      </c>
      <c r="D14" s="7" t="s">
        <v>32</v>
      </c>
      <c r="E14" s="9" t="s">
        <v>28</v>
      </c>
      <c r="F14" s="10" t="s">
        <v>14</v>
      </c>
      <c r="G14" s="10"/>
      <c r="H14" s="11">
        <v>73.2</v>
      </c>
      <c r="I14" s="11"/>
      <c r="J14" s="16">
        <v>73.2</v>
      </c>
      <c r="K14" s="14"/>
    </row>
    <row r="15" ht="20.4" spans="1:11">
      <c r="A15" s="7">
        <v>12</v>
      </c>
      <c r="B15" s="7" t="s">
        <v>33</v>
      </c>
      <c r="C15" s="8">
        <v>20191208012</v>
      </c>
      <c r="D15" s="7"/>
      <c r="E15" s="9"/>
      <c r="F15" s="10" t="s">
        <v>14</v>
      </c>
      <c r="G15" s="10"/>
      <c r="H15" s="11">
        <v>74.2</v>
      </c>
      <c r="I15" s="11"/>
      <c r="J15" s="16">
        <v>74.2</v>
      </c>
      <c r="K15" s="14"/>
    </row>
    <row r="16" ht="20.4" spans="1:11">
      <c r="A16" s="7">
        <v>13</v>
      </c>
      <c r="B16" s="7" t="s">
        <v>34</v>
      </c>
      <c r="C16" s="8">
        <v>20191208013</v>
      </c>
      <c r="D16" s="7"/>
      <c r="E16" s="9"/>
      <c r="F16" s="10" t="s">
        <v>14</v>
      </c>
      <c r="G16" s="10"/>
      <c r="H16" s="11">
        <v>71.2</v>
      </c>
      <c r="I16" s="11"/>
      <c r="J16" s="16">
        <v>71.2</v>
      </c>
      <c r="K16" s="14"/>
    </row>
    <row r="17" ht="20.4" spans="1:11">
      <c r="A17" s="7">
        <v>14</v>
      </c>
      <c r="B17" s="7" t="s">
        <v>35</v>
      </c>
      <c r="C17" s="8">
        <v>20191208014</v>
      </c>
      <c r="D17" s="7" t="s">
        <v>32</v>
      </c>
      <c r="E17" s="9" t="s">
        <v>36</v>
      </c>
      <c r="F17" s="10" t="s">
        <v>14</v>
      </c>
      <c r="G17" s="10"/>
      <c r="H17" s="11" t="s">
        <v>30</v>
      </c>
      <c r="I17" s="11" t="s">
        <v>30</v>
      </c>
      <c r="J17" s="11" t="s">
        <v>30</v>
      </c>
      <c r="K17" s="14"/>
    </row>
    <row r="18" ht="20.4" spans="1:11">
      <c r="A18" s="7">
        <v>15</v>
      </c>
      <c r="B18" s="7" t="s">
        <v>37</v>
      </c>
      <c r="C18" s="8">
        <v>20191208015</v>
      </c>
      <c r="D18" s="7"/>
      <c r="E18" s="9"/>
      <c r="F18" s="10" t="s">
        <v>14</v>
      </c>
      <c r="G18" s="10"/>
      <c r="H18" s="11">
        <v>71.4</v>
      </c>
      <c r="I18" s="11"/>
      <c r="J18" s="16">
        <v>71.4</v>
      </c>
      <c r="K18" s="14"/>
    </row>
    <row r="19" ht="20.4" spans="1:11">
      <c r="A19" s="7">
        <v>16</v>
      </c>
      <c r="B19" s="7" t="s">
        <v>38</v>
      </c>
      <c r="C19" s="8">
        <v>19324003104</v>
      </c>
      <c r="D19" s="7" t="s">
        <v>39</v>
      </c>
      <c r="E19" s="12" t="s">
        <v>28</v>
      </c>
      <c r="F19" s="13">
        <v>48.3</v>
      </c>
      <c r="G19" s="13">
        <f>F19*0.6</f>
        <v>28.98</v>
      </c>
      <c r="H19" s="11">
        <v>79.4</v>
      </c>
      <c r="I19" s="11">
        <f>H19*0.4</f>
        <v>31.76</v>
      </c>
      <c r="J19" s="16">
        <f t="shared" ref="J19:J21" si="0">F19*0.6+H19*0.4</f>
        <v>60.74</v>
      </c>
      <c r="K19" s="14"/>
    </row>
    <row r="20" ht="20.4" spans="1:11">
      <c r="A20" s="7">
        <v>17</v>
      </c>
      <c r="B20" s="7" t="s">
        <v>40</v>
      </c>
      <c r="C20" s="8">
        <v>19324003117</v>
      </c>
      <c r="D20" s="7"/>
      <c r="E20" s="12"/>
      <c r="F20" s="13">
        <v>40.3</v>
      </c>
      <c r="G20" s="13">
        <f>F20*0.6</f>
        <v>24.18</v>
      </c>
      <c r="H20" s="11">
        <v>74.6</v>
      </c>
      <c r="I20" s="11">
        <f>H20*0.4</f>
        <v>29.84</v>
      </c>
      <c r="J20" s="16">
        <f t="shared" si="0"/>
        <v>54.02</v>
      </c>
      <c r="K20" s="14"/>
    </row>
    <row r="21" ht="20.4" spans="1:11">
      <c r="A21" s="7">
        <v>18</v>
      </c>
      <c r="B21" s="7" t="s">
        <v>41</v>
      </c>
      <c r="C21" s="8">
        <v>19324003119</v>
      </c>
      <c r="D21" s="7"/>
      <c r="E21" s="12"/>
      <c r="F21" s="13">
        <v>37</v>
      </c>
      <c r="G21" s="13">
        <f>F21*0.6</f>
        <v>22.2</v>
      </c>
      <c r="H21" s="11">
        <v>72.8</v>
      </c>
      <c r="I21" s="11">
        <f>H21*0.4</f>
        <v>29.12</v>
      </c>
      <c r="J21" s="16">
        <f t="shared" si="0"/>
        <v>51.32</v>
      </c>
      <c r="K21" s="14"/>
    </row>
    <row r="22" spans="1:11">
      <c r="A22" s="1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4"/>
    </row>
    <row r="23" spans="1:1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4"/>
    </row>
  </sheetData>
  <mergeCells count="16">
    <mergeCell ref="D4:D6"/>
    <mergeCell ref="D7:D9"/>
    <mergeCell ref="D10:D11"/>
    <mergeCell ref="D12:D13"/>
    <mergeCell ref="D14:D16"/>
    <mergeCell ref="D17:D18"/>
    <mergeCell ref="D19:D21"/>
    <mergeCell ref="E4:E6"/>
    <mergeCell ref="E7:E9"/>
    <mergeCell ref="E10:E11"/>
    <mergeCell ref="E12:E13"/>
    <mergeCell ref="E14:E16"/>
    <mergeCell ref="E17:E18"/>
    <mergeCell ref="E19:E21"/>
    <mergeCell ref="A1:J2"/>
    <mergeCell ref="A22:J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2019-12-24T08:41:00Z</dcterms:created>
  <dcterms:modified xsi:type="dcterms:W3CDTF">2019-12-25T09:07:30Z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